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nslouislumierefr.sharepoint.com/sites/LAGRANDEFABRIQUEDELIMAGE/Documents partages/Régisseur.se/"/>
    </mc:Choice>
  </mc:AlternateContent>
  <xr:revisionPtr revIDLastSave="1" documentId="8_{DC1EDD3F-BDB1-446A-83B5-FA94DA380E14}" xr6:coauthVersionLast="47" xr6:coauthVersionMax="47" xr10:uidLastSave="{43AD1EAF-D17F-47FC-A770-4CD4D945D625}"/>
  <bookViews>
    <workbookView xWindow="-120" yWindow="-120" windowWidth="20730" windowHeight="11160" xr2:uid="{44F2D718-B9E4-4CB9-AB92-0BBA7851FE57}"/>
  </bookViews>
  <sheets>
    <sheet name="Maquette REGISSEUR.S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7" i="1" l="1"/>
  <c r="G77" i="1"/>
  <c r="G78" i="1" s="1"/>
</calcChain>
</file>

<file path=xl/sharedStrings.xml><?xml version="1.0" encoding="utf-8"?>
<sst xmlns="http://schemas.openxmlformats.org/spreadsheetml/2006/main" count="299" uniqueCount="154">
  <si>
    <t>12 juillet - V4</t>
  </si>
  <si>
    <t xml:space="preserve">Formation "Régisseur.se" - La Grande Fabrique de l'Image </t>
  </si>
  <si>
    <t>PERIODE</t>
  </si>
  <si>
    <t>CATEGORIE</t>
  </si>
  <si>
    <t>CONTENU</t>
  </si>
  <si>
    <t xml:space="preserve">INTERVENANT.ES </t>
  </si>
  <si>
    <t>DUREE
COURS</t>
  </si>
  <si>
    <t xml:space="preserve">HEURES INTERVENANT.ES </t>
  </si>
  <si>
    <t>Jours</t>
  </si>
  <si>
    <t>Heures</t>
  </si>
  <si>
    <t>Base 402h</t>
  </si>
  <si>
    <t>SEPTEMBRE
1ère semaine</t>
  </si>
  <si>
    <t>Le métier de régisseur.se et son environnement</t>
  </si>
  <si>
    <r>
      <rPr>
        <u/>
        <sz val="11"/>
        <color theme="1"/>
        <rFont val="Aptos Narrow"/>
        <family val="2"/>
        <scheme val="minor"/>
      </rPr>
      <t>Les fonctions du.de la régisseur.se général.e</t>
    </r>
    <r>
      <rPr>
        <sz val="11"/>
        <color theme="1"/>
        <rFont val="Aptos Narrow"/>
        <family val="2"/>
        <scheme val="minor"/>
      </rPr>
      <t xml:space="preserve">
- Le choix du.de la régisseur.se
- La préparation
- Le tournage
- Les finitions</t>
    </r>
  </si>
  <si>
    <t>Formateur.rice référent.e</t>
  </si>
  <si>
    <t>Demi-journée</t>
  </si>
  <si>
    <r>
      <rPr>
        <u/>
        <sz val="11"/>
        <color theme="1"/>
        <rFont val="Aptos Narrow"/>
        <family val="2"/>
        <scheme val="minor"/>
      </rPr>
      <t>Les fonctions du.de la régisseur.se général.e</t>
    </r>
    <r>
      <rPr>
        <sz val="11"/>
        <color theme="1"/>
        <rFont val="Aptos Narrow"/>
        <family val="2"/>
        <scheme val="minor"/>
      </rPr>
      <t xml:space="preserve">
- L’évolution du métier de régisseur.se
- Présentation de l’AFR
- Le rôle de l’AFR (relations avec les administrations et organismes)
- Le travail de l’AFR avec les autres associations professionnelles</t>
    </r>
  </si>
  <si>
    <t>Régisseur.se AFR</t>
  </si>
  <si>
    <t>Professionnalisation</t>
  </si>
  <si>
    <r>
      <rPr>
        <u/>
        <sz val="11"/>
        <color theme="1"/>
        <rFont val="Aptos Narrow"/>
        <family val="2"/>
        <scheme val="minor"/>
      </rPr>
      <t>Les outils informatiques</t>
    </r>
    <r>
      <rPr>
        <sz val="11"/>
        <color theme="1"/>
        <rFont val="Aptos Narrow"/>
        <family val="2"/>
        <scheme val="minor"/>
      </rPr>
      <t xml:space="preserve">
- Remise à niveau Word et Excel</t>
    </r>
  </si>
  <si>
    <t>Formateur.rice informatique</t>
  </si>
  <si>
    <t>1 jour</t>
  </si>
  <si>
    <r>
      <rPr>
        <u/>
        <sz val="11"/>
        <color theme="1"/>
        <rFont val="Aptos Narrow"/>
        <family val="2"/>
        <scheme val="minor"/>
      </rPr>
      <t>Les plans d’implantation</t>
    </r>
    <r>
      <rPr>
        <sz val="11"/>
        <color theme="1"/>
        <rFont val="Aptos Narrow"/>
        <family val="2"/>
        <scheme val="minor"/>
      </rPr>
      <t xml:space="preserve">
- Les plans d’implantation pour le stationnement
- Maîtriser les plans sur GeoPortail (Capgéo), les filtres
- Elaborer des plans avec Word et PowerPoint</t>
    </r>
  </si>
  <si>
    <t>2 jours</t>
  </si>
  <si>
    <t>Production</t>
  </si>
  <si>
    <t>Panorama des différents métiers du cinéma et de l'audiovisuel</t>
  </si>
  <si>
    <r>
      <rPr>
        <u/>
        <sz val="11"/>
        <color theme="1"/>
        <rFont val="Aptos Narrow"/>
        <family val="2"/>
        <scheme val="minor"/>
      </rPr>
      <t>Les CV</t>
    </r>
    <r>
      <rPr>
        <sz val="11"/>
        <color theme="1"/>
        <rFont val="Aptos Narrow"/>
        <family val="2"/>
        <scheme val="minor"/>
      </rPr>
      <t xml:space="preserve">
- Comment rédiger un CV
- Les éléments importants
- Les compétences
- Les expériences professionnelles
- Préparer un entretien d’embauche</t>
    </r>
  </si>
  <si>
    <t>Formateur.rice</t>
  </si>
  <si>
    <t>SEPTEMBRE
2ème semaine</t>
  </si>
  <si>
    <r>
      <rPr>
        <u/>
        <sz val="11"/>
        <color theme="1"/>
        <rFont val="Aptos Narrow"/>
        <family val="2"/>
        <scheme val="minor"/>
      </rPr>
      <t xml:space="preserve">Anglais
</t>
    </r>
    <r>
      <rPr>
        <i/>
        <sz val="11"/>
        <color theme="1"/>
        <rFont val="Aptos Narrow"/>
        <family val="2"/>
        <scheme val="minor"/>
      </rPr>
      <t>2h de cours par semaine, par groupe de niveau</t>
    </r>
    <r>
      <rPr>
        <sz val="11"/>
        <color theme="1"/>
        <rFont val="Aptos Narrow"/>
        <family val="2"/>
        <scheme val="minor"/>
      </rPr>
      <t xml:space="preserve">
- Remise à niveau
- Apprentissage ou reprise des bases afin de tenir une conversation
- Anglais audiovisuel, vocabulaire indispensable aux régisseurs.ses</t>
    </r>
  </si>
  <si>
    <t>Intervenant.e anglais</t>
  </si>
  <si>
    <t>3 jours répartis en 2h de cours par semaine sur 12 semaines</t>
  </si>
  <si>
    <t>Culture de l'image</t>
  </si>
  <si>
    <r>
      <t xml:space="preserve">Histoire du cinéma
</t>
    </r>
    <r>
      <rPr>
        <sz val="11"/>
        <color theme="1"/>
        <rFont val="Aptos Narrow"/>
        <family val="2"/>
        <scheme val="minor"/>
      </rPr>
      <t>- Panorama des différents courants de l'histoire du cinéma, des pionniers à nos jours
- Principales caractéristiques esthétiques de chaque époque, comprendre l'image et le langage cinématograpique</t>
    </r>
  </si>
  <si>
    <t>Bamchade POURVALI</t>
  </si>
  <si>
    <t>SEPTEMBRE
3ème semaine</t>
  </si>
  <si>
    <r>
      <rPr>
        <u/>
        <sz val="11"/>
        <color theme="1"/>
        <rFont val="Aptos Narrow"/>
        <family val="2"/>
        <scheme val="minor"/>
      </rPr>
      <t>Le.la producteur.rice</t>
    </r>
    <r>
      <rPr>
        <sz val="11"/>
        <color theme="1"/>
        <rFont val="Aptos Narrow"/>
        <family val="2"/>
        <scheme val="minor"/>
      </rPr>
      <t xml:space="preserve">
</t>
    </r>
    <r>
      <rPr>
        <i/>
        <sz val="11"/>
        <color theme="1"/>
        <rFont val="Aptos Narrow"/>
        <family val="2"/>
        <scheme val="minor"/>
      </rPr>
      <t>Producteur.rice fiction TV + producteur.rice LM</t>
    </r>
    <r>
      <rPr>
        <sz val="11"/>
        <color theme="1"/>
        <rFont val="Aptos Narrow"/>
        <family val="2"/>
        <scheme val="minor"/>
      </rPr>
      <t xml:space="preserve">
- Le rôle du.de la producteur.rice du scénario à la diffusion
- Le travail avec le.la réalisateur.rice
- L’évaluation du coût du film
- La recherche de financement et le plan de financement
- Les aides à la production
- Le suivi artistique (scénario, casting)
- Le suivi financier du film
- La distribution et la promotion</t>
    </r>
  </si>
  <si>
    <t>Producteur.rice</t>
  </si>
  <si>
    <t>Cadre juridique</t>
  </si>
  <si>
    <r>
      <rPr>
        <u/>
        <sz val="11"/>
        <color theme="1"/>
        <rFont val="Aptos Narrow"/>
        <family val="2"/>
        <scheme val="minor"/>
      </rPr>
      <t>Les conventions collectives Cinéma et Audiovisuel</t>
    </r>
    <r>
      <rPr>
        <sz val="11"/>
        <color theme="1"/>
        <rFont val="Aptos Narrow"/>
        <family val="2"/>
        <scheme val="minor"/>
      </rPr>
      <t xml:space="preserve">
- Qu’est-ce qu’une convention collective
- Les différentes annexes
- L’amplitude horaire
- Les heures d’équivalence
- Les heures supplémentaires
- Les heures anticipées
- Les heures de nuit
- L’intéressement (annexe III)</t>
    </r>
  </si>
  <si>
    <t>Directeur.rice de production</t>
  </si>
  <si>
    <r>
      <rPr>
        <u/>
        <sz val="11"/>
        <color theme="1"/>
        <rFont val="Aptos Narrow"/>
        <family val="2"/>
        <scheme val="minor"/>
      </rPr>
      <t>Le CNC</t>
    </r>
    <r>
      <rPr>
        <sz val="11"/>
        <color theme="1"/>
        <rFont val="Aptos Narrow"/>
        <family val="2"/>
        <scheme val="minor"/>
      </rPr>
      <t xml:space="preserve">
- Historique du CNC : de sa création à aujourd’hui
- Le rôle du CNC
- La demande d’agrément
- Les différentes aides du CNC
- Parité/harcèlement : les obligations</t>
    </r>
  </si>
  <si>
    <t>CNC</t>
  </si>
  <si>
    <r>
      <rPr>
        <u/>
        <sz val="11"/>
        <color theme="1"/>
        <rFont val="Aptos Narrow"/>
        <family val="2"/>
        <scheme val="minor"/>
      </rPr>
      <t>L'économie de l'audiovisuel</t>
    </r>
    <r>
      <rPr>
        <sz val="11"/>
        <color theme="1"/>
        <rFont val="Aptos Narrow"/>
        <family val="2"/>
        <scheme val="minor"/>
      </rPr>
      <t xml:space="preserve">
- Le paysage audiovisuel français
- Le CA de l’audiovisuel LM et fictions TV
- Les sources de financement
- Les obligations des chaînes TV
- Les Soficas</t>
    </r>
  </si>
  <si>
    <t>Economiste</t>
  </si>
  <si>
    <r>
      <rPr>
        <u/>
        <sz val="11"/>
        <color theme="1"/>
        <rFont val="Aptos Narrow"/>
        <family val="2"/>
        <scheme val="minor"/>
      </rPr>
      <t>Film France</t>
    </r>
    <r>
      <rPr>
        <sz val="11"/>
        <color theme="1"/>
        <rFont val="Aptos Narrow"/>
        <family val="2"/>
        <scheme val="minor"/>
      </rPr>
      <t xml:space="preserve">
- Le rôle de Film France
- Le crédit d’impôt
- La base de données technicien
- La base de données décor
- Les bureaux d’accueil des tournages</t>
    </r>
  </si>
  <si>
    <t>Film France</t>
  </si>
  <si>
    <r>
      <rPr>
        <u/>
        <sz val="11"/>
        <color theme="1"/>
        <rFont val="Aptos Narrow"/>
        <family val="2"/>
        <scheme val="minor"/>
      </rPr>
      <t>Les assurances</t>
    </r>
    <r>
      <rPr>
        <sz val="11"/>
        <color theme="1"/>
        <rFont val="Aptos Narrow"/>
        <family val="2"/>
        <scheme val="minor"/>
      </rPr>
      <t xml:space="preserve">
- L’assurance de la production : principes généraux
- L’assurance d’un décor et des locaux annexes
- L’assurance d’un véhicule jeux
- L’assurance du matériel
- Définition du sinistre décor
- Les franchises d’assurance
- L’assurance rapatriement (tournage à l’étranger)</t>
    </r>
  </si>
  <si>
    <t>Assureur.se</t>
  </si>
  <si>
    <t>SEPTEMBRE
4ème semaine</t>
  </si>
  <si>
    <r>
      <rPr>
        <u/>
        <sz val="11"/>
        <color theme="1"/>
        <rFont val="Aptos Narrow"/>
        <family val="2"/>
        <scheme val="minor"/>
      </rPr>
      <t>Le droit à l'image</t>
    </r>
    <r>
      <rPr>
        <sz val="11"/>
        <color theme="1"/>
        <rFont val="Aptos Narrow"/>
        <family val="2"/>
        <scheme val="minor"/>
      </rPr>
      <t xml:space="preserve">
</t>
    </r>
    <r>
      <rPr>
        <i/>
        <sz val="11"/>
        <color theme="1"/>
        <rFont val="Aptos Narrow"/>
        <family val="2"/>
        <scheme val="minor"/>
      </rPr>
      <t>Droit de propriété intellectuelle</t>
    </r>
    <r>
      <rPr>
        <sz val="11"/>
        <color theme="1"/>
        <rFont val="Aptos Narrow"/>
        <family val="2"/>
        <scheme val="minor"/>
      </rPr>
      <t xml:space="preserve">
- Définition du droit de propriété intellectuelle
- Les lieux concernés
- La législation</t>
    </r>
  </si>
  <si>
    <r>
      <t xml:space="preserve">ADAGP
</t>
    </r>
    <r>
      <rPr>
        <b/>
        <sz val="11"/>
        <color theme="1"/>
        <rFont val="Aptos Narrow"/>
        <family val="2"/>
        <scheme val="minor"/>
      </rPr>
      <t>OU</t>
    </r>
    <r>
      <rPr>
        <sz val="11"/>
        <color theme="1"/>
        <rFont val="Aptos Narrow"/>
        <family val="2"/>
        <scheme val="minor"/>
      </rPr>
      <t xml:space="preserve"> 
Chainon manquant</t>
    </r>
  </si>
  <si>
    <r>
      <rPr>
        <u/>
        <sz val="11"/>
        <color theme="1"/>
        <rFont val="Aptos Narrow"/>
        <family val="2"/>
        <scheme val="minor"/>
      </rPr>
      <t>Le devis du film</t>
    </r>
    <r>
      <rPr>
        <sz val="11"/>
        <color theme="1"/>
        <rFont val="Aptos Narrow"/>
        <family val="2"/>
        <scheme val="minor"/>
      </rPr>
      <t xml:space="preserve">
- Comment le.la directeur.trice de production établit le devis
- Les différents postes du devis
- Le poste régie
- Les imprévus et les dépassements
- Le suivi du devis durant le tournage</t>
    </r>
  </si>
  <si>
    <r>
      <rPr>
        <u/>
        <sz val="11"/>
        <color theme="1"/>
        <rFont val="Aptos Narrow"/>
        <family val="2"/>
        <scheme val="minor"/>
      </rPr>
      <t>Le rôle du.de la directeur.rice de production</t>
    </r>
    <r>
      <rPr>
        <sz val="11"/>
        <color theme="1"/>
        <rFont val="Aptos Narrow"/>
        <family val="2"/>
        <scheme val="minor"/>
      </rPr>
      <t xml:space="preserve">
- La négociation des salaires
- La négociation avec les agents artistiques
- La négociation avec les fournisseurs
- Les contrats de travail (comédiens et techniciens)
- La relation avec la mise en scène
- La relation avec le.la producteur.rice</t>
    </r>
  </si>
  <si>
    <r>
      <rPr>
        <u/>
        <sz val="11"/>
        <color theme="1"/>
        <rFont val="Aptos Narrow"/>
        <family val="2"/>
        <scheme val="minor"/>
      </rPr>
      <t>La relation DP et régisseur.se général</t>
    </r>
    <r>
      <rPr>
        <sz val="11"/>
        <color theme="1"/>
        <rFont val="Aptos Narrow"/>
        <family val="2"/>
        <scheme val="minor"/>
      </rPr>
      <t xml:space="preserve">
- Le temps de préparation
- La composition de l’équipe régie
- Le choix des fournisseurs régie (ventousage, convoyage, etc.)
- Les indemnités décors</t>
    </r>
  </si>
  <si>
    <t>Directeur.rice de production
Intervenant.e référent.e</t>
  </si>
  <si>
    <r>
      <rPr>
        <u/>
        <sz val="11"/>
        <color theme="1"/>
        <rFont val="Aptos Narrow"/>
        <family val="2"/>
        <scheme val="minor"/>
      </rPr>
      <t>L'administration de production</t>
    </r>
    <r>
      <rPr>
        <sz val="11"/>
        <color theme="1"/>
        <rFont val="Aptos Narrow"/>
        <family val="2"/>
        <scheme val="minor"/>
      </rPr>
      <t xml:space="preserve">
- Le rôle de l’administrateur.rice
- La relation avec le.la directeur.rice de production
- Les bulletins de salaire
- Le statut de l’intermittence
- Les congés spectacle
- Les bons de commande
- Les notes de frais
- Les avances régie
- Les défraiements véhicule
- Les défraiements repas</t>
    </r>
  </si>
  <si>
    <t>Administrateur.rice</t>
  </si>
  <si>
    <t>1 jour et demi</t>
  </si>
  <si>
    <r>
      <rPr>
        <u/>
        <sz val="11"/>
        <color theme="1"/>
        <rFont val="Aptos Narrow"/>
        <family val="2"/>
        <scheme val="minor"/>
      </rPr>
      <t>Le rôle du.de la 1er.e assistant.e MES</t>
    </r>
    <r>
      <rPr>
        <sz val="11"/>
        <color theme="1"/>
        <rFont val="Aptos Narrow"/>
        <family val="2"/>
        <scheme val="minor"/>
      </rPr>
      <t xml:space="preserve">
- Le plan de travail
- Le dépouillement d’un scénario
- Les repérages
- Le casting
- La feuille de service</t>
    </r>
  </si>
  <si>
    <t>1er.e assistant.e MES</t>
  </si>
  <si>
    <t>OCTOBRE
1ère semaine</t>
  </si>
  <si>
    <t>Préparation</t>
  </si>
  <si>
    <r>
      <rPr>
        <u/>
        <sz val="11"/>
        <color theme="1"/>
        <rFont val="Aptos Narrow"/>
        <family val="2"/>
        <scheme val="minor"/>
      </rPr>
      <t>Les repérages</t>
    </r>
    <r>
      <rPr>
        <sz val="11"/>
        <color theme="1"/>
        <rFont val="Aptos Narrow"/>
        <family val="2"/>
        <scheme val="minor"/>
      </rPr>
      <t xml:space="preserve">
- Les repérages artistiques
- Les repérages techniques
- L'organisation des repérages
- Les éléments techniques à connaître 
- Les éléments de production</t>
    </r>
  </si>
  <si>
    <r>
      <t xml:space="preserve">Repéreur.se </t>
    </r>
    <r>
      <rPr>
        <b/>
        <sz val="11"/>
        <color theme="1"/>
        <rFont val="Aptos Narrow"/>
        <family val="2"/>
        <scheme val="minor"/>
      </rPr>
      <t>OU</t>
    </r>
    <r>
      <rPr>
        <sz val="11"/>
        <color theme="1"/>
        <rFont val="Aptos Narrow"/>
        <family val="2"/>
        <scheme val="minor"/>
      </rPr>
      <t xml:space="preserve"> formateur.rice référent.e</t>
    </r>
  </si>
  <si>
    <r>
      <rPr>
        <u/>
        <sz val="11"/>
        <color theme="1"/>
        <rFont val="Aptos Narrow"/>
        <family val="2"/>
        <scheme val="minor"/>
      </rPr>
      <t>La relation assistant.e MES-régisseur.se général.e</t>
    </r>
    <r>
      <rPr>
        <sz val="11"/>
        <color theme="1"/>
        <rFont val="Aptos Narrow"/>
        <family val="2"/>
        <scheme val="minor"/>
      </rPr>
      <t xml:space="preserve">
- Organisation des repérages
- Présentation des véhicules jeux
- Les contraintes des décors naturels (disponibilité et/ou problème d’autorisation)
- Les demandes de la MES à la régie (neutralisation de circulation)</t>
    </r>
  </si>
  <si>
    <r>
      <rPr>
        <u/>
        <sz val="11"/>
        <color theme="1"/>
        <rFont val="Aptos Narrow"/>
        <family val="2"/>
        <scheme val="minor"/>
      </rPr>
      <t>Le rôle du.de la chef.fe opérateur.rice</t>
    </r>
    <r>
      <rPr>
        <sz val="11"/>
        <color theme="1"/>
        <rFont val="Aptos Narrow"/>
        <family val="2"/>
        <scheme val="minor"/>
      </rPr>
      <t xml:space="preserve">
- Le rôle du.de la chef.fe opérateur.rice
- Composition de l’équipe image
- La relation avec le.la réalisateur.trice
- La relation avec le.la directeur.rice de production
- Les choix artistiques
- Le découpage technique
- Les choix techniques
- Les différentes focales</t>
    </r>
  </si>
  <si>
    <t>Chef.fe opérateur.rice</t>
  </si>
  <si>
    <r>
      <rPr>
        <u/>
        <sz val="11"/>
        <color theme="1"/>
        <rFont val="Aptos Narrow"/>
        <family val="2"/>
        <scheme val="minor"/>
      </rPr>
      <t>La relation chef.fe opérateur.rice-régisseur.se</t>
    </r>
    <r>
      <rPr>
        <sz val="11"/>
        <color theme="1"/>
        <rFont val="Aptos Narrow"/>
        <family val="2"/>
        <scheme val="minor"/>
      </rPr>
      <t xml:space="preserve">
- Les repérages techniques
- Les temps de préparation sur les décors				
- Le matériel technique nécessaire 
- Les contraintes des décors naturels
- Les demandes du chef opérateur à la régie (matériel et implantation technique)
- Les contraintes de logistique ou d’autorisation</t>
    </r>
  </si>
  <si>
    <r>
      <rPr>
        <u/>
        <sz val="11"/>
        <color theme="1"/>
        <rFont val="Aptos Narrow"/>
        <family val="2"/>
        <scheme val="minor"/>
      </rPr>
      <t>Le rôle du.de la cheffe machiniste</t>
    </r>
    <r>
      <rPr>
        <sz val="11"/>
        <color theme="1"/>
        <rFont val="Aptos Narrow"/>
        <family val="2"/>
        <scheme val="minor"/>
      </rPr>
      <t xml:space="preserve">
- Le rôle du chef machiniste
- Le matériel technique (dolly, grues, barres Bouladoux), la « bijoute »
- La relation avec le.la chef.fe opérateur.rice
- Le tournage en studio
- Les accroches sur les véhicules jeux
- Le borniolage</t>
    </r>
  </si>
  <si>
    <t>Chef.fe machiniste</t>
  </si>
  <si>
    <r>
      <rPr>
        <u/>
        <sz val="11"/>
        <color theme="1"/>
        <rFont val="Aptos Narrow"/>
        <family val="2"/>
        <scheme val="minor"/>
      </rPr>
      <t>La relation chef.fe machiniste-régisseur.se</t>
    </r>
    <r>
      <rPr>
        <sz val="11"/>
        <color theme="1"/>
        <rFont val="Aptos Narrow"/>
        <family val="2"/>
        <scheme val="minor"/>
      </rPr>
      <t xml:space="preserve">
- Les repérages techniques
- Les véhicules techniques
- Les temps de préparation sur les décors
- La gestion du matériel machinerie supplémentaire
- Les contraintes des décors naturels
- Les contraintes de logistique (stationnement des véhicules techniques, stockage du matériel, accessibilité)</t>
    </r>
  </si>
  <si>
    <r>
      <rPr>
        <u/>
        <sz val="11"/>
        <color theme="1"/>
        <rFont val="Aptos Narrow"/>
        <family val="2"/>
        <scheme val="minor"/>
      </rPr>
      <t>Le rôle du.de la chef.fe électricien.ne</t>
    </r>
    <r>
      <rPr>
        <sz val="11"/>
        <color theme="1"/>
        <rFont val="Aptos Narrow"/>
        <family val="2"/>
        <scheme val="minor"/>
      </rPr>
      <t xml:space="preserve">
- Le rôle du chef électricien
- Les habilitations électriques
- Les différents types de projecteurs (led, HMI, tungstène), la « bijoute »
- La gestion du matériel supplémentaire  
- La relation avec le chef opérateur
- Le tournage en studio
- Le prélight</t>
    </r>
  </si>
  <si>
    <t>Chef.fe électricien.ne</t>
  </si>
  <si>
    <r>
      <rPr>
        <u/>
        <sz val="11"/>
        <color theme="1"/>
        <rFont val="Aptos Narrow"/>
        <family val="2"/>
        <scheme val="minor"/>
      </rPr>
      <t>La relation chef.fe électricien.ne-régisseur.se</t>
    </r>
    <r>
      <rPr>
        <sz val="11"/>
        <color theme="1"/>
        <rFont val="Aptos Narrow"/>
        <family val="2"/>
        <scheme val="minor"/>
      </rPr>
      <t xml:space="preserve">
- Les repérages techniques
- Les véhicules techniques
- Les nacelles (différents types)
- Les branchements forains
- Les temps de préparation sur les décors				
- Le matériel machinerie supplémentaire nécessaire 
- Les contraintes des décors naturels
- Les contraintes de logistique (stationnement, stockage du matériel, accessibilité)</t>
    </r>
  </si>
  <si>
    <t>OCTOBRE
2ème semaine</t>
  </si>
  <si>
    <r>
      <rPr>
        <u/>
        <sz val="11"/>
        <color theme="1"/>
        <rFont val="Aptos Narrow"/>
        <family val="2"/>
        <scheme val="minor"/>
      </rPr>
      <t>Le rôle du.de la chef.fe décorateur.rice</t>
    </r>
    <r>
      <rPr>
        <sz val="11"/>
        <color theme="1"/>
        <rFont val="Aptos Narrow"/>
        <family val="2"/>
        <scheme val="minor"/>
      </rPr>
      <t xml:space="preserve">
- Le rôle du chef décorateur
- La composition d’une équipe décoration
- Les repérages artistiques
- Le tournage en studio
- Le devis décoration</t>
    </r>
  </si>
  <si>
    <t>Chef.fe décorateur.rice</t>
  </si>
  <si>
    <r>
      <rPr>
        <u/>
        <sz val="11"/>
        <color theme="1"/>
        <rFont val="Aptos Narrow"/>
        <family val="2"/>
        <scheme val="minor"/>
      </rPr>
      <t>La relation chef.fe décorateur.rice-régisseur.se</t>
    </r>
    <r>
      <rPr>
        <sz val="11"/>
        <color theme="1"/>
        <rFont val="Aptos Narrow"/>
        <family val="2"/>
        <scheme val="minor"/>
      </rPr>
      <t xml:space="preserve">
- La recherche d’atelier décoration				
- Location de véhicules
- La gestion des décors naturels (temps de préparation, les aménagements décoration)
- Les contraintes de logistique sur les décors naturels</t>
    </r>
  </si>
  <si>
    <r>
      <rPr>
        <u/>
        <sz val="11"/>
        <color theme="1"/>
        <rFont val="Aptos Narrow"/>
        <family val="2"/>
        <scheme val="minor"/>
      </rPr>
      <t>L'écoproduction</t>
    </r>
    <r>
      <rPr>
        <sz val="11"/>
        <color theme="1"/>
        <rFont val="Aptos Narrow"/>
        <family val="2"/>
        <scheme val="minor"/>
      </rPr>
      <t xml:space="preserve">
- Les enjeux écologiques				
- La réglementation
- Les référents Ecoprod
- L’évaluation par poste de travail
- Le bilan carbone
- Le bilan carbone en régie
- Les outils et pratiques éco-responsables appliqués au métier de régisseur.se</t>
    </r>
  </si>
  <si>
    <t>Ecoprod ou Secoya ou Eté caniculaire</t>
  </si>
  <si>
    <t>Hygiène et sécurité</t>
  </si>
  <si>
    <r>
      <rPr>
        <u/>
        <sz val="11"/>
        <color theme="1"/>
        <rFont val="Aptos Narrow"/>
        <family val="2"/>
        <scheme val="minor"/>
      </rPr>
      <t>Le CCHSCT</t>
    </r>
    <r>
      <rPr>
        <sz val="11"/>
        <color theme="1"/>
        <rFont val="Aptos Narrow"/>
        <family val="2"/>
        <scheme val="minor"/>
      </rPr>
      <t xml:space="preserve">
</t>
    </r>
    <r>
      <rPr>
        <i/>
        <sz val="11"/>
        <color theme="1"/>
        <rFont val="Aptos Narrow"/>
        <family val="2"/>
        <scheme val="minor"/>
      </rPr>
      <t xml:space="preserve">Comité Central d’Hygiène et de Sécurité et des Conditions de travail
</t>
    </r>
    <r>
      <rPr>
        <sz val="11"/>
        <color theme="1"/>
        <rFont val="Aptos Narrow"/>
        <family val="2"/>
        <scheme val="minor"/>
      </rPr>
      <t>- Le rôle du CCHSCT
- La prévention des risques
- Les outils de prévention 
- La responsabilité pénale de l’employeur</t>
    </r>
  </si>
  <si>
    <t>CCHSCT - Didier Carton</t>
  </si>
  <si>
    <r>
      <rPr>
        <u/>
        <sz val="11"/>
        <color theme="1"/>
        <rFont val="Aptos Narrow"/>
        <family val="2"/>
        <scheme val="minor"/>
      </rPr>
      <t>La prévention des risques</t>
    </r>
    <r>
      <rPr>
        <sz val="11"/>
        <color theme="1"/>
        <rFont val="Aptos Narrow"/>
        <family val="2"/>
        <scheme val="minor"/>
      </rPr>
      <t xml:space="preserve">
- Le DUER (Document Unique d’Evaluation des Risques)
- Comment rédiger un DUER
- Le DUER par poste de travail
- Le DUER par décor et séquence
- La réglementation (décrets du 28/10/2016)</t>
    </r>
  </si>
  <si>
    <t>Prévention</t>
  </si>
  <si>
    <r>
      <rPr>
        <u/>
        <sz val="11"/>
        <color theme="1"/>
        <rFont val="Aptos Narrow"/>
        <family val="2"/>
        <scheme val="minor"/>
      </rPr>
      <t>Le(s) harcèlement(s) et les VSS</t>
    </r>
    <r>
      <rPr>
        <sz val="11"/>
        <color theme="1"/>
        <rFont val="Aptos Narrow"/>
        <family val="2"/>
        <scheme val="minor"/>
      </rPr>
      <t xml:space="preserve">
- Définition juridique du harcèlement
- Comment prévenir le harcèlement
- Cas particulier des violences sexistes et sexuelles (VSS)
- Comment réagir face à une situation de harcèlement
- Le référent harcèlement
- Le référent intimité</t>
    </r>
  </si>
  <si>
    <t>Collectif 50/50 ?</t>
  </si>
  <si>
    <r>
      <rPr>
        <u/>
        <sz val="11"/>
        <color theme="1"/>
        <rFont val="Aptos Narrow"/>
        <family val="2"/>
        <scheme val="minor"/>
      </rPr>
      <t>Le handicap</t>
    </r>
    <r>
      <rPr>
        <sz val="11"/>
        <color theme="1"/>
        <rFont val="Aptos Narrow"/>
        <family val="2"/>
        <scheme val="minor"/>
      </rPr>
      <t xml:space="preserve">
- Handicap visible et invisible
- L'insertion professionnelle des personnes handicapées
- Permettre l'inclusion de tous.tes
- Dispositifs d'aide du CNC</t>
    </r>
  </si>
  <si>
    <t>Mission Handicap Cinéma</t>
  </si>
  <si>
    <r>
      <rPr>
        <u/>
        <sz val="11"/>
        <color theme="1"/>
        <rFont val="Aptos Narrow"/>
        <family val="2"/>
        <scheme val="minor"/>
      </rPr>
      <t>La formation professionnelle</t>
    </r>
    <r>
      <rPr>
        <sz val="11"/>
        <color theme="1"/>
        <rFont val="Aptos Narrow"/>
        <family val="2"/>
        <scheme val="minor"/>
      </rPr>
      <t xml:space="preserve">
- Les droits à la formation des intermittents
- L'ouverture des droits à la formation
- Les différents types de formation (retour à l’emploi, reclassement professionnel, etc.)</t>
    </r>
  </si>
  <si>
    <t>Intervenant.e AFDAS</t>
  </si>
  <si>
    <t>OCTOBRE
3ème semaine</t>
  </si>
  <si>
    <r>
      <rPr>
        <u/>
        <sz val="11"/>
        <color theme="1"/>
        <rFont val="Aptos Narrow"/>
        <family val="2"/>
        <scheme val="minor"/>
      </rPr>
      <t>Formation SST</t>
    </r>
    <r>
      <rPr>
        <sz val="11"/>
        <color theme="1"/>
        <rFont val="Aptos Narrow"/>
        <family val="2"/>
        <scheme val="minor"/>
      </rPr>
      <t xml:space="preserve">
</t>
    </r>
    <r>
      <rPr>
        <i/>
        <sz val="11"/>
        <color theme="1"/>
        <rFont val="Aptos Narrow"/>
        <family val="2"/>
        <scheme val="minor"/>
      </rPr>
      <t>Sauveteur Secouriste du Travail</t>
    </r>
  </si>
  <si>
    <t>Protection Civile</t>
  </si>
  <si>
    <r>
      <rPr>
        <u/>
        <sz val="11"/>
        <color theme="1"/>
        <rFont val="Aptos Narrow"/>
        <family val="2"/>
        <scheme val="minor"/>
      </rPr>
      <t>Le.la régisseur.se et la prévention des risques</t>
    </r>
    <r>
      <rPr>
        <sz val="11"/>
        <color theme="1"/>
        <rFont val="Aptos Narrow"/>
        <family val="2"/>
        <scheme val="minor"/>
      </rPr>
      <t xml:space="preserve">
- Le document ouverture de chantier
- Les risques routiers
- Les risques sanitaires / la pharmacie de tournage
- Les risques liés aux décors et aux séquences
- Le matériel de prévention nécessaire</t>
    </r>
  </si>
  <si>
    <r>
      <rPr>
        <u/>
        <sz val="11"/>
        <color theme="1"/>
        <rFont val="Aptos Narrow"/>
        <family val="2"/>
        <scheme val="minor"/>
      </rPr>
      <t>Les autorisations de tournage : généralités</t>
    </r>
    <r>
      <rPr>
        <sz val="11"/>
        <color theme="1"/>
        <rFont val="Aptos Narrow"/>
        <family val="2"/>
        <scheme val="minor"/>
      </rPr>
      <t xml:space="preserve">
- Les principes généraux des autorisations de tournage
- La répartition des compétences entre l’état et les collectivités territoriales
- Comment rédiger une autorisation de tournage
- Les éléments à indiquer dans une autorisation de tournage
- Les problématiques de contenu de scénario ou séquence
- Les délais et les coûts</t>
    </r>
  </si>
  <si>
    <r>
      <rPr>
        <u/>
        <sz val="11"/>
        <color theme="1"/>
        <rFont val="Aptos Narrow"/>
        <family val="2"/>
        <scheme val="minor"/>
      </rPr>
      <t>Les autorisations de tournage : à Paris</t>
    </r>
    <r>
      <rPr>
        <sz val="11"/>
        <color theme="1"/>
        <rFont val="Aptos Narrow"/>
        <family val="2"/>
        <scheme val="minor"/>
      </rPr>
      <t xml:space="preserve">
- Le site de la Mission Cinéma
- La demande d’autorisation sur AGATE
- Les délais et restrictions
- Les tarifs de prestation de la mairie de Paris (stationnement, etc.)
- Les tarifs des décors dépendant de la ville de Paris
- La gestion des riverains</t>
    </r>
  </si>
  <si>
    <t>Mission Cinéma</t>
  </si>
  <si>
    <r>
      <rPr>
        <u/>
        <sz val="11"/>
        <color theme="1"/>
        <rFont val="Aptos Narrow"/>
        <family val="2"/>
        <scheme val="minor"/>
      </rPr>
      <t>Les autorisations de tournage : à Paris</t>
    </r>
    <r>
      <rPr>
        <sz val="11"/>
        <color theme="1"/>
        <rFont val="Aptos Narrow"/>
        <family val="2"/>
        <scheme val="minor"/>
      </rPr>
      <t xml:space="preserve">
- Création d’un compte AGATE  
- Comment utiliser AGATE
- Préparation d’une demande sur AGATE à partir d’une séquence de LM</t>
    </r>
  </si>
  <si>
    <t>OCTOBRE
4ème semaine</t>
  </si>
  <si>
    <r>
      <rPr>
        <u/>
        <sz val="11"/>
        <color theme="1"/>
        <rFont val="Aptos Narrow"/>
        <family val="2"/>
        <scheme val="minor"/>
      </rPr>
      <t>Les autorisations de tournage : à la SNCF</t>
    </r>
    <r>
      <rPr>
        <sz val="11"/>
        <color theme="1"/>
        <rFont val="Aptos Narrow"/>
        <family val="2"/>
        <scheme val="minor"/>
      </rPr>
      <t xml:space="preserve">
- Les demandes d’autorisation de tournage et repérage 
- Les tournages dans une gare (délai et coût)
- Les tournages dans ou avec un train (délai et coût)
- Le PPR (Plan de Prévention des Risques)
- Les contrats de mise à disposition et les devis</t>
    </r>
  </si>
  <si>
    <t>Pôle cinéma SNCF</t>
  </si>
  <si>
    <r>
      <rPr>
        <u/>
        <sz val="11"/>
        <color theme="1"/>
        <rFont val="Aptos Narrow"/>
        <family val="2"/>
        <scheme val="minor"/>
      </rPr>
      <t>Les autorisations de tournage : Ministère de la Justice</t>
    </r>
    <r>
      <rPr>
        <sz val="11"/>
        <color theme="1"/>
        <rFont val="Aptos Narrow"/>
        <family val="2"/>
        <scheme val="minor"/>
      </rPr>
      <t xml:space="preserve">
- La demande de repérages
- Les délais à respecter  
- La demande d’autorisation de tournage pour un tribunal
- La demande d’autorisation pour un lieu de détention (restrictions)
- Les tarifs suivant les lieux (Paris, province, bâtiment classé, catégories)</t>
    </r>
  </si>
  <si>
    <t>Ministère de la Justice</t>
  </si>
  <si>
    <r>
      <rPr>
        <u/>
        <sz val="11"/>
        <color theme="1"/>
        <rFont val="Aptos Narrow"/>
        <family val="2"/>
        <scheme val="minor"/>
      </rPr>
      <t>Les autorisations de tournage : dans un aéroport</t>
    </r>
    <r>
      <rPr>
        <sz val="11"/>
        <color theme="1"/>
        <rFont val="Aptos Narrow"/>
        <family val="2"/>
        <scheme val="minor"/>
      </rPr>
      <t xml:space="preserve">
- Demande d’autorisation dans une zone publique
- Demande d’autorisation dans les zones réservées  
- Les délais et contraintes
- Tournage sur un tarmac
- Les autorisations de la PAF (Police Aux Frontières), Douane et GTA (Gendarmerie des Transports Aériens)</t>
    </r>
  </si>
  <si>
    <t xml:space="preserve">Paris Aéroport </t>
  </si>
  <si>
    <r>
      <rPr>
        <u/>
        <sz val="11"/>
        <color theme="1"/>
        <rFont val="Aptos Narrow"/>
        <family val="2"/>
        <scheme val="minor"/>
      </rPr>
      <t>Les autorisations de tournage : Ministère de la Défense</t>
    </r>
    <r>
      <rPr>
        <sz val="11"/>
        <color theme="1"/>
        <rFont val="Aptos Narrow"/>
        <family val="2"/>
        <scheme val="minor"/>
      </rPr>
      <t xml:space="preserve">
- La demande de repérages
- La plateforme de décors
- Les délais et contraintes à respecter  
- La demande d’autorisation de tournage 
- Les partenariats
- Les tarifs selon les lieux et la mise à disposition de matériel</t>
    </r>
  </si>
  <si>
    <t>DICOD (Délégation à l'information et à la communication de la Défense)</t>
  </si>
  <si>
    <r>
      <rPr>
        <u/>
        <sz val="11"/>
        <color theme="1"/>
        <rFont val="Aptos Narrow"/>
        <family val="2"/>
        <scheme val="minor"/>
      </rPr>
      <t>Les autorisations de tournage : Centre des Monuments Nationaux  (CMN)</t>
    </r>
    <r>
      <rPr>
        <sz val="11"/>
        <color theme="1"/>
        <rFont val="Aptos Narrow"/>
        <family val="2"/>
        <scheme val="minor"/>
      </rPr>
      <t xml:space="preserve">
- La demande de repérages
- Les monuments nationaux
- Les délais et contraintes à respecter  
- La demande d’autorisation de tournage
- Les tarifs selon les lieux (Paris, province, catégories)</t>
    </r>
  </si>
  <si>
    <t>CMN</t>
  </si>
  <si>
    <r>
      <rPr>
        <u/>
        <sz val="11"/>
        <color theme="1"/>
        <rFont val="Aptos Narrow"/>
        <family val="2"/>
        <scheme val="minor"/>
      </rPr>
      <t>Les autorisations de tournage : Ministère de l'Intérieur</t>
    </r>
    <r>
      <rPr>
        <sz val="11"/>
        <color theme="1"/>
        <rFont val="Aptos Narrow"/>
        <family val="2"/>
        <scheme val="minor"/>
      </rPr>
      <t xml:space="preserve">
- Les délais et contraintes à respecter  
- La demande d’autorisation de tournage
- Les tarifs suivant les lieux (Paris, province, catégories)</t>
    </r>
  </si>
  <si>
    <t>Ministère de l'Intérieur</t>
  </si>
  <si>
    <r>
      <rPr>
        <u/>
        <sz val="11"/>
        <color theme="1"/>
        <rFont val="Aptos Narrow"/>
        <family val="2"/>
        <scheme val="minor"/>
      </rPr>
      <t>Les autorisations de tournage : patrimoine naturel</t>
    </r>
    <r>
      <rPr>
        <sz val="11"/>
        <color theme="1"/>
        <rFont val="Aptos Narrow"/>
        <family val="2"/>
        <scheme val="minor"/>
      </rPr>
      <t xml:space="preserve">
- Les délais et les contraintes à respecter  
- La demande d’autorisation de tournage
- Les tarifs suivant les lieux (Paris, province, catégories)
- Les contraintes environnementales</t>
    </r>
  </si>
  <si>
    <t>Office National des Forêts OU Conservatoire du Littoral</t>
  </si>
  <si>
    <r>
      <rPr>
        <u/>
        <sz val="11"/>
        <color theme="1"/>
        <rFont val="Aptos Narrow"/>
        <family val="2"/>
        <scheme val="minor"/>
      </rPr>
      <t>Les autorisations de tournage : autres cas de figure</t>
    </r>
    <r>
      <rPr>
        <sz val="11"/>
        <color theme="1"/>
        <rFont val="Aptos Narrow"/>
        <family val="2"/>
        <scheme val="minor"/>
      </rPr>
      <t xml:space="preserve">
- Les hôpitaux
- Les lieux d’enseignement 
- Les lieux du culte
- Les parties communes d’immeuble
- Les routes et autoroutes
- Le conservatoire du littoral </t>
    </r>
    <r>
      <rPr>
        <i/>
        <sz val="11"/>
        <color theme="1"/>
        <rFont val="Aptos Narrow"/>
        <family val="2"/>
        <scheme val="minor"/>
      </rPr>
      <t>en fonction de ce qui a été vu précédemment</t>
    </r>
    <r>
      <rPr>
        <sz val="11"/>
        <color theme="1"/>
        <rFont val="Aptos Narrow"/>
        <family val="2"/>
        <scheme val="minor"/>
      </rPr>
      <t xml:space="preserve">
- L’Office National des Forêts </t>
    </r>
    <r>
      <rPr>
        <i/>
        <sz val="11"/>
        <color theme="1"/>
        <rFont val="Aptos Narrow"/>
        <family val="2"/>
        <scheme val="minor"/>
      </rPr>
      <t>en fonction de ce qui a été vu précédemment</t>
    </r>
    <r>
      <rPr>
        <sz val="11"/>
        <color theme="1"/>
        <rFont val="Aptos Narrow"/>
        <family val="2"/>
        <scheme val="minor"/>
      </rPr>
      <t xml:space="preserve">
- Le ministère de l’Intérieur
- Les commerces : restaurants, centre commerciaux...
- Les tournages en milieu aquatique
- Les prises de vues en hélicoptère
- Les prises de vues avec des animaux : animaux domestiques et non-domestiques
- Les tournages avec des armes (factices ou non)
- Les tournages avec des véhicules de police et/ou des uniformes</t>
    </r>
  </si>
  <si>
    <t>NOVEMBRE
DECEMBRE
JANVIER
FEVRIER</t>
  </si>
  <si>
    <t>ALTERNANCE EN ENTREPRISE
1ère période</t>
  </si>
  <si>
    <t>MARS
1ère et 2ème semaines</t>
  </si>
  <si>
    <r>
      <rPr>
        <u/>
        <sz val="11"/>
        <color theme="1"/>
        <rFont val="Aptos Narrow"/>
        <family val="2"/>
        <scheme val="minor"/>
      </rPr>
      <t>Retour d'expérience</t>
    </r>
    <r>
      <rPr>
        <sz val="11"/>
        <color theme="1"/>
        <rFont val="Aptos Narrow"/>
        <family val="2"/>
        <scheme val="minor"/>
      </rPr>
      <t xml:space="preserve">
Retour sur la ou les expériences de chaque étudiant.e après ces 4 mois en entreprise : présentation, temps d'échange, questions-réponses</t>
    </r>
  </si>
  <si>
    <r>
      <rPr>
        <u/>
        <sz val="11"/>
        <color theme="1"/>
        <rFont val="Aptos Narrow"/>
        <family val="2"/>
        <scheme val="minor"/>
      </rPr>
      <t>Les contrats de location de décor</t>
    </r>
    <r>
      <rPr>
        <sz val="11"/>
        <color theme="1"/>
        <rFont val="Aptos Narrow"/>
        <family val="2"/>
        <scheme val="minor"/>
      </rPr>
      <t xml:space="preserve">
- Comment rédiger un contrat de location
- Les éléments qui doivent apparaître dans le contrat
- Les états des lieux
- L’indemnité décor : préparation, tournage, finition
- Comment négocier une indemnité décor
- Contrats de location d’un véhicule jeux
- Contrats de location des locaux annexes : loges, bureau production, etc.</t>
    </r>
  </si>
  <si>
    <r>
      <t xml:space="preserve">Les plannings et devis régie, le matériel régie
</t>
    </r>
    <r>
      <rPr>
        <sz val="11"/>
        <color theme="1"/>
        <rFont val="Aptos Narrow"/>
        <family val="2"/>
        <scheme val="minor"/>
      </rPr>
      <t>- Le planning de ventousage
- Le planning de gardiennage
- Le planning de convoyage
- Le planning des renforts régie
- Le planning de location des locaux annexes
- Le planning restauration 
- Le devis régie d’un décor 
- Le matériel régie</t>
    </r>
  </si>
  <si>
    <r>
      <rPr>
        <u/>
        <sz val="11"/>
        <color theme="1"/>
        <rFont val="Aptos Narrow"/>
        <family val="2"/>
        <scheme val="minor"/>
      </rPr>
      <t>Analyse d’un scénario de long-métrage</t>
    </r>
    <r>
      <rPr>
        <sz val="11"/>
        <color theme="1"/>
        <rFont val="Aptos Narrow"/>
        <family val="2"/>
        <scheme val="minor"/>
      </rPr>
      <t xml:space="preserve">
- Les difficultés d’autorisation de tournage suivant les décors
- Les difficultés d’autorisation de tournage suivant les séquences
- Le dépouillement des véhicules jeux : nombre, type, particularité
- Les besoins humains suivant les décors ou les séquences (renforts régie)
- Les problèmes de sécurité suivant les décors ou séquences</t>
    </r>
  </si>
  <si>
    <r>
      <rPr>
        <u/>
        <sz val="11"/>
        <color theme="1"/>
        <rFont val="Aptos Narrow"/>
        <family val="2"/>
        <scheme val="minor"/>
      </rPr>
      <t>TD : mise en situation</t>
    </r>
    <r>
      <rPr>
        <sz val="11"/>
        <color theme="1"/>
        <rFont val="Aptos Narrow"/>
        <family val="2"/>
        <scheme val="minor"/>
      </rPr>
      <t xml:space="preserve">
- Le repérage technique d’un décor naturel
- La rédaction de l’autorisation de tournage
- L'élaboration de(s) plan(s) d’implantation
- L'estimation des coûts régie : ventousage, gardiennage, indemnité décor...
- L'estimation des besoins humains (renforts régie)
- Les procédures de sécurité à envisager</t>
    </r>
  </si>
  <si>
    <t>1 semaine</t>
  </si>
  <si>
    <t>Tournage</t>
  </si>
  <si>
    <r>
      <rPr>
        <u/>
        <sz val="11"/>
        <color theme="1"/>
        <rFont val="Aptos Narrow"/>
        <family val="2"/>
        <scheme val="minor"/>
      </rPr>
      <t>Le tournage de série</t>
    </r>
    <r>
      <rPr>
        <sz val="11"/>
        <color theme="1"/>
        <rFont val="Aptos Narrow"/>
        <family val="2"/>
        <scheme val="minor"/>
      </rPr>
      <t xml:space="preserve">
- La spécificité d’un tournage de série
- Les durées de tournage
- La composition et la gestion de l’équipe régie
- Les contrats de décor (récurrence)
- Les contrats de véhicule jeux (récurrence)</t>
    </r>
  </si>
  <si>
    <r>
      <rPr>
        <u/>
        <sz val="11"/>
        <color theme="1"/>
        <rFont val="Aptos Narrow"/>
        <family val="2"/>
        <scheme val="minor"/>
      </rPr>
      <t>Les films d’époque</t>
    </r>
    <r>
      <rPr>
        <sz val="11"/>
        <color theme="1"/>
        <rFont val="Aptos Narrow"/>
        <family val="2"/>
        <scheme val="minor"/>
      </rPr>
      <t xml:space="preserve">
- La gestion des décors naturels : temps de préparation, intervention décoration
- Le travail avec l’équipe décoration
- Le travail avec l’équipe costume
- La logistique
- Les véhicules jeux </t>
    </r>
  </si>
  <si>
    <r>
      <rPr>
        <u/>
        <sz val="11"/>
        <color theme="1"/>
        <rFont val="Aptos Narrow"/>
        <family val="2"/>
        <scheme val="minor"/>
      </rPr>
      <t>Le tournage en studio</t>
    </r>
    <r>
      <rPr>
        <sz val="11"/>
        <color theme="1"/>
        <rFont val="Aptos Narrow"/>
        <family val="2"/>
        <scheme val="minor"/>
      </rPr>
      <t xml:space="preserve">
- Visite d’un studio 
- Connaître les éléments techniques : passerelles, puissance électrique...
- Les différents types de studio : surface, cyclo, fosses, atelier décoration</t>
    </r>
  </si>
  <si>
    <r>
      <rPr>
        <u/>
        <sz val="11"/>
        <color theme="1"/>
        <rFont val="Aptos Narrow"/>
        <family val="2"/>
        <scheme val="minor"/>
      </rPr>
      <t xml:space="preserve">Les fournisseurs </t>
    </r>
    <r>
      <rPr>
        <sz val="11"/>
        <color theme="1"/>
        <rFont val="Aptos Narrow"/>
        <family val="2"/>
        <scheme val="minor"/>
      </rPr>
      <t xml:space="preserve">
- Visite chez un fournisseur</t>
    </r>
    <r>
      <rPr>
        <i/>
        <sz val="11"/>
        <color theme="1"/>
        <rFont val="Aptos Narrow"/>
        <family val="2"/>
        <scheme val="minor"/>
      </rPr>
      <t xml:space="preserve"> TSF (selon les disponibilités)</t>
    </r>
    <r>
      <rPr>
        <sz val="11"/>
        <color theme="1"/>
        <rFont val="Aptos Narrow"/>
        <family val="2"/>
        <scheme val="minor"/>
      </rPr>
      <t xml:space="preserve">
- Les différents départements : caméra, lumière, machinerie
- Le service planning d’un fournisseur
- Les boutiques de consommable</t>
    </r>
  </si>
  <si>
    <t>MARS
3ème et 4ème semaines</t>
  </si>
  <si>
    <r>
      <rPr>
        <u/>
        <sz val="11"/>
        <color theme="1"/>
        <rFont val="Aptos Narrow"/>
        <family val="2"/>
        <scheme val="minor"/>
      </rPr>
      <t>Découverte d’un tournage en décor naturel</t>
    </r>
    <r>
      <rPr>
        <sz val="11"/>
        <color theme="1"/>
        <rFont val="Aptos Narrow"/>
        <family val="2"/>
        <scheme val="minor"/>
      </rPr>
      <t xml:space="preserve">
</t>
    </r>
    <r>
      <rPr>
        <i/>
        <sz val="11"/>
        <color theme="1"/>
        <rFont val="Aptos Narrow"/>
        <family val="2"/>
        <scheme val="minor"/>
      </rPr>
      <t>Selon les possibilités</t>
    </r>
  </si>
  <si>
    <r>
      <rPr>
        <u/>
        <sz val="11"/>
        <color theme="1"/>
        <rFont val="Aptos Narrow"/>
        <family val="2"/>
        <scheme val="minor"/>
      </rPr>
      <t>Les véhicules jeux</t>
    </r>
    <r>
      <rPr>
        <sz val="11"/>
        <color theme="1"/>
        <rFont val="Aptos Narrow"/>
        <family val="2"/>
        <scheme val="minor"/>
      </rPr>
      <t xml:space="preserve">
- Le placement de produit : contraintes et obligations, contenu du scénario
- Les impératifs techniques : caméra embarquée, voiture travelling, accroche...
- Les loueurs spécialisés
- Les clubs de collectionneurs et les associations</t>
    </r>
  </si>
  <si>
    <r>
      <rPr>
        <u/>
        <sz val="11"/>
        <color theme="1"/>
        <rFont val="Aptos Narrow"/>
        <family val="2"/>
        <scheme val="minor"/>
      </rPr>
      <t>Les effets spéciaux</t>
    </r>
    <r>
      <rPr>
        <sz val="11"/>
        <color theme="1"/>
        <rFont val="Aptos Narrow"/>
        <family val="2"/>
        <scheme val="minor"/>
      </rPr>
      <t xml:space="preserve">
- Les différents types d’effets spéciaux : pluie, neige, feu, pyrotechnique
- Les certifications d’artificier.e
- Les autorisations de tournage pour les effets pyrotechniques
- Les procédures de sécurité </t>
    </r>
  </si>
  <si>
    <t>Technicien.ne SFX</t>
  </si>
  <si>
    <r>
      <rPr>
        <u/>
        <sz val="11"/>
        <color theme="1"/>
        <rFont val="Aptos Narrow"/>
        <family val="2"/>
        <scheme val="minor"/>
      </rPr>
      <t>Le tournage avec un drone</t>
    </r>
    <r>
      <rPr>
        <sz val="11"/>
        <color theme="1"/>
        <rFont val="Aptos Narrow"/>
        <family val="2"/>
        <scheme val="minor"/>
      </rPr>
      <t xml:space="preserve">
- Les différents types de drone
- Les certifications de la DGAC
- L’autorisation de tournage
- Les interdictions, les dérogations possibles
- Les spectres : visibles ou invisibles
- Les mesures de sécurité</t>
    </r>
  </si>
  <si>
    <t>Opérateur.rice drone</t>
  </si>
  <si>
    <r>
      <rPr>
        <u/>
        <sz val="11"/>
        <color theme="1"/>
        <rFont val="Aptos Narrow"/>
        <family val="2"/>
        <scheme val="minor"/>
      </rPr>
      <t>Les cascades</t>
    </r>
    <r>
      <rPr>
        <sz val="11"/>
        <color theme="1"/>
        <rFont val="Aptos Narrow"/>
        <family val="2"/>
        <scheme val="minor"/>
      </rPr>
      <t xml:space="preserve">
- Les différents types de cascade : équestre, physique, mécanique
- Le travail du régisseur avec les régleurs.ses cascade
- Les autorisations de tournage spécifiques liées aux cascades mécaniques
- Les besoins matériels
- Les procédures de sécurité (assistance médicale)
- Les voitures travelling</t>
    </r>
  </si>
  <si>
    <t>Cascadeur.se</t>
  </si>
  <si>
    <r>
      <rPr>
        <u/>
        <sz val="11"/>
        <color theme="1"/>
        <rFont val="Aptos Narrow"/>
        <family val="2"/>
        <scheme val="minor"/>
      </rPr>
      <t>Les tournages en région et étrangers</t>
    </r>
    <r>
      <rPr>
        <sz val="11"/>
        <color theme="1"/>
        <rFont val="Aptos Narrow"/>
        <family val="2"/>
        <scheme val="minor"/>
      </rPr>
      <t xml:space="preserve">
- La recherche d’hébergement, les obligations des conventions collectives
- Les différents types d’hébergement
- Le planning d’hébergement
- Le planning de location de véhicules
- La recherche de régisseurs locaux
- Les prestataires locaux : ventouse, gardiennage, convoyage, restauration
- L’organisation des transports
- Le planning voyage
- Le carnet ATA, les transitaires (tournage étranger)
- Les risques sanitaires (tournage étranger)</t>
    </r>
  </si>
  <si>
    <r>
      <rPr>
        <u/>
        <sz val="11"/>
        <color theme="1"/>
        <rFont val="Aptos Narrow"/>
        <family val="2"/>
        <scheme val="minor"/>
      </rPr>
      <t>Les commissions régionales</t>
    </r>
    <r>
      <rPr>
        <sz val="11"/>
        <color theme="1"/>
        <rFont val="Aptos Narrow"/>
        <family val="2"/>
        <scheme val="minor"/>
      </rPr>
      <t xml:space="preserve">
- Le rôle des commissions régionales
- La relation avec le.a régisseur.se
- La recherche de technicien.nes et comédien.nes
- La recherche de fournisseurs locaux
- La mise en relation avec les collectivités locales
- Les repérages artistiques (fichiers décors)
- Les aides financières (modalités et montant) </t>
    </r>
  </si>
  <si>
    <t>Commission régionale</t>
  </si>
  <si>
    <t>Révisions</t>
  </si>
  <si>
    <r>
      <rPr>
        <u/>
        <sz val="11"/>
        <color theme="1"/>
        <rFont val="Aptos Narrow"/>
        <family val="2"/>
        <scheme val="minor"/>
      </rPr>
      <t>Révisions en vue de l'examen</t>
    </r>
    <r>
      <rPr>
        <sz val="11"/>
        <color theme="1"/>
        <rFont val="Aptos Narrow"/>
        <family val="2"/>
        <scheme val="minor"/>
      </rPr>
      <t xml:space="preserve">
Reprise des différentes notions vu au cours de l'année
Révisions des éléments qui ont posé problèmes
Questions-réponses en fonction des demandes</t>
    </r>
  </si>
  <si>
    <t>Examens</t>
  </si>
  <si>
    <r>
      <rPr>
        <u/>
        <sz val="11"/>
        <color theme="1"/>
        <rFont val="Aptos Narrow"/>
        <family val="2"/>
        <scheme val="minor"/>
      </rPr>
      <t>Examen final</t>
    </r>
    <r>
      <rPr>
        <sz val="11"/>
        <color theme="1"/>
        <rFont val="Aptos Narrow"/>
        <family val="2"/>
        <scheme val="minor"/>
      </rPr>
      <t xml:space="preserve">
Epreuve écrite : 3H
Préparation du dossier régie : 28H
Le dossier régie sera rédigé après un repérage technique d’un décor naturel, il comprendra les éléments suivants :
- L’autorisation de tournage
- Les plans d’implantation des véhicules techniques
- Les plans éventuels des coupures de circulation 
- Un devis des coûts régie : indemnité décor, ventousage, indemnité de stationnement, location de locaux annexes, etc.
- Les contrats de décors éventuels
- Les besoins humains : nombre de renforts régie nécessaires en tenant compte des amplitudes horaires de la convention collective
- Les mesures de la sécurité à envisager</t>
    </r>
  </si>
  <si>
    <t>4 jours</t>
  </si>
  <si>
    <t>AVRIL
MAI
JUIN
JUILLET
AOÛT</t>
  </si>
  <si>
    <t>ALTERNANCE EN ENTREPRISE
2ème période</t>
  </si>
  <si>
    <t>Courant SEPTEMBRE</t>
  </si>
  <si>
    <t>Soutenance orale : passage devant un jury composé d'intervenant.es et de professionnel.les extérieur.es,  basé sur le rapport d'alternance</t>
  </si>
  <si>
    <t>Passage d'une heure par étudiant.e</t>
  </si>
  <si>
    <t>TOTAL HEURES</t>
  </si>
  <si>
    <t>TOTAL SEMAINES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</si>
</sst>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8"/>
      <color theme="1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0" fillId="3" borderId="12" xfId="0" applyFill="1" applyBorder="1" applyAlignment="1">
      <alignment horizontal="center" vertical="center" wrapText="1"/>
    </xf>
    <xf numFmtId="49" fontId="0" fillId="0" borderId="13" xfId="0" applyNumberFormat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textRotation="90" wrapText="1"/>
    </xf>
    <xf numFmtId="49" fontId="0" fillId="0" borderId="19" xfId="0" applyNumberFormat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5" borderId="12" xfId="0" applyFill="1" applyBorder="1" applyAlignment="1">
      <alignment horizontal="center" vertical="center"/>
    </xf>
    <xf numFmtId="0" fontId="0" fillId="0" borderId="23" xfId="0" applyBorder="1"/>
    <xf numFmtId="0" fontId="0" fillId="6" borderId="12" xfId="0" applyFill="1" applyBorder="1" applyAlignment="1">
      <alignment horizontal="center" vertical="center"/>
    </xf>
    <xf numFmtId="49" fontId="5" fillId="0" borderId="19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textRotation="90" wrapText="1"/>
    </xf>
    <xf numFmtId="0" fontId="0" fillId="5" borderId="24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49" fontId="0" fillId="0" borderId="26" xfId="0" applyNumberFormat="1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49" fontId="5" fillId="0" borderId="29" xfId="0" applyNumberFormat="1" applyFont="1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49" fontId="0" fillId="0" borderId="29" xfId="0" applyNumberFormat="1" applyBorder="1" applyAlignment="1">
      <alignment horizontal="left" vertical="center" wrapText="1"/>
    </xf>
    <xf numFmtId="0" fontId="0" fillId="9" borderId="14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10" borderId="2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49" fontId="0" fillId="0" borderId="34" xfId="0" applyNumberFormat="1" applyBorder="1" applyAlignment="1">
      <alignment horizontal="left" vertical="center" wrapText="1"/>
    </xf>
    <xf numFmtId="49" fontId="0" fillId="0" borderId="35" xfId="0" applyNumberFormat="1" applyBorder="1" applyAlignment="1">
      <alignment horizontal="left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12" borderId="12" xfId="0" applyFill="1" applyBorder="1" applyAlignment="1">
      <alignment horizontal="center" vertical="center"/>
    </xf>
    <xf numFmtId="49" fontId="0" fillId="0" borderId="39" xfId="0" applyNumberFormat="1" applyBorder="1" applyAlignment="1">
      <alignment horizontal="left"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49" fontId="0" fillId="0" borderId="24" xfId="0" applyNumberFormat="1" applyBorder="1" applyAlignment="1">
      <alignment horizontal="left" vertical="center" wrapText="1"/>
    </xf>
    <xf numFmtId="0" fontId="0" fillId="4" borderId="40" xfId="0" applyFill="1" applyBorder="1" applyAlignment="1">
      <alignment horizontal="center" vertical="center"/>
    </xf>
    <xf numFmtId="0" fontId="0" fillId="12" borderId="25" xfId="0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0" fillId="10" borderId="24" xfId="0" applyFill="1" applyBorder="1" applyAlignment="1">
      <alignment horizontal="center" vertical="center"/>
    </xf>
    <xf numFmtId="0" fontId="4" fillId="13" borderId="44" xfId="0" applyFont="1" applyFill="1" applyBorder="1" applyAlignment="1">
      <alignment horizontal="center" vertical="center" wrapText="1"/>
    </xf>
    <xf numFmtId="0" fontId="7" fillId="13" borderId="45" xfId="0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0" fillId="13" borderId="46" xfId="0" applyFill="1" applyBorder="1" applyAlignment="1">
      <alignment horizontal="center" vertical="center"/>
    </xf>
    <xf numFmtId="0" fontId="0" fillId="13" borderId="47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49" fontId="0" fillId="0" borderId="14" xfId="0" applyNumberFormat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0" fontId="0" fillId="14" borderId="12" xfId="0" applyFill="1" applyBorder="1" applyAlignment="1">
      <alignment horizontal="center" vertical="center"/>
    </xf>
    <xf numFmtId="0" fontId="0" fillId="14" borderId="40" xfId="0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4" borderId="14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14" borderId="25" xfId="0" applyFill="1" applyBorder="1" applyAlignment="1">
      <alignment horizontal="center" vertical="center"/>
    </xf>
    <xf numFmtId="49" fontId="0" fillId="0" borderId="12" xfId="0" applyNumberFormat="1" applyBorder="1" applyAlignment="1">
      <alignment horizontal="left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8" xfId="0" applyNumberFormat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4" xfId="0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4" fillId="0" borderId="3" xfId="0" applyFont="1" applyBorder="1" applyAlignment="1">
      <alignment vertical="center" textRotation="90" wrapText="1"/>
    </xf>
    <xf numFmtId="0" fontId="0" fillId="0" borderId="3" xfId="0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vertical="center" textRotation="90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C01AA-7B6A-4D1C-8217-5AF547841B3D}">
  <dimension ref="B2:I79"/>
  <sheetViews>
    <sheetView tabSelected="1" zoomScale="80" zoomScaleNormal="80" workbookViewId="0"/>
  </sheetViews>
  <sheetFormatPr baseColWidth="10" defaultRowHeight="15" x14ac:dyDescent="0.25"/>
  <cols>
    <col min="1" max="1" width="7.28515625" customWidth="1"/>
    <col min="2" max="2" width="16.140625" customWidth="1"/>
    <col min="3" max="3" width="34.140625" style="2" bestFit="1" customWidth="1"/>
    <col min="4" max="4" width="68.5703125" style="3" bestFit="1" customWidth="1"/>
    <col min="5" max="5" width="26.140625" style="2" bestFit="1" customWidth="1"/>
    <col min="6" max="6" width="14.140625" style="4" customWidth="1"/>
    <col min="7" max="7" width="11.140625" style="2" customWidth="1"/>
    <col min="8" max="8" width="17.42578125" style="2" customWidth="1"/>
  </cols>
  <sheetData>
    <row r="2" spans="2:9" x14ac:dyDescent="0.25">
      <c r="B2" s="1" t="s">
        <v>0</v>
      </c>
    </row>
    <row r="3" spans="2:9" x14ac:dyDescent="0.25">
      <c r="B3" s="5" t="s">
        <v>1</v>
      </c>
    </row>
    <row r="4" spans="2:9" ht="15.75" thickBot="1" x14ac:dyDescent="0.3"/>
    <row r="5" spans="2:9" ht="39" customHeight="1" thickBot="1" x14ac:dyDescent="0.3">
      <c r="B5" s="6" t="s">
        <v>2</v>
      </c>
      <c r="C5" s="7" t="s">
        <v>3</v>
      </c>
      <c r="D5" s="8" t="s">
        <v>4</v>
      </c>
      <c r="E5" s="7" t="s">
        <v>5</v>
      </c>
      <c r="F5" s="9" t="s">
        <v>6</v>
      </c>
      <c r="G5" s="10"/>
      <c r="H5" s="11" t="s">
        <v>7</v>
      </c>
    </row>
    <row r="6" spans="2:9" ht="20.25" customHeight="1" thickBot="1" x14ac:dyDescent="0.3">
      <c r="B6" s="12"/>
      <c r="C6" s="13"/>
      <c r="D6" s="14"/>
      <c r="E6" s="13"/>
      <c r="F6" s="15" t="s">
        <v>8</v>
      </c>
      <c r="G6" s="16" t="s">
        <v>9</v>
      </c>
      <c r="H6" s="17" t="s">
        <v>10</v>
      </c>
    </row>
    <row r="7" spans="2:9" ht="75" customHeight="1" x14ac:dyDescent="0.25">
      <c r="B7" s="18" t="s">
        <v>11</v>
      </c>
      <c r="C7" s="19" t="s">
        <v>12</v>
      </c>
      <c r="D7" s="20" t="s">
        <v>13</v>
      </c>
      <c r="E7" s="21" t="s">
        <v>14</v>
      </c>
      <c r="F7" s="22" t="s">
        <v>15</v>
      </c>
      <c r="G7" s="23">
        <v>3.5</v>
      </c>
      <c r="H7" s="24">
        <v>3.5</v>
      </c>
    </row>
    <row r="8" spans="2:9" ht="75" x14ac:dyDescent="0.25">
      <c r="B8" s="25"/>
      <c r="C8" s="19" t="s">
        <v>12</v>
      </c>
      <c r="D8" s="26" t="s">
        <v>16</v>
      </c>
      <c r="E8" s="27" t="s">
        <v>17</v>
      </c>
      <c r="F8" s="28" t="s">
        <v>15</v>
      </c>
      <c r="G8" s="29">
        <v>3.5</v>
      </c>
      <c r="H8" s="30">
        <v>3.5</v>
      </c>
      <c r="I8" s="31"/>
    </row>
    <row r="9" spans="2:9" ht="37.5" customHeight="1" x14ac:dyDescent="0.25">
      <c r="B9" s="25"/>
      <c r="C9" s="32" t="s">
        <v>18</v>
      </c>
      <c r="D9" s="26" t="s">
        <v>19</v>
      </c>
      <c r="E9" s="27" t="s">
        <v>20</v>
      </c>
      <c r="F9" s="28" t="s">
        <v>21</v>
      </c>
      <c r="G9" s="29">
        <v>7</v>
      </c>
      <c r="H9" s="30">
        <v>7</v>
      </c>
      <c r="I9" s="33"/>
    </row>
    <row r="10" spans="2:9" ht="60" x14ac:dyDescent="0.25">
      <c r="B10" s="25"/>
      <c r="C10" s="19" t="s">
        <v>12</v>
      </c>
      <c r="D10" s="26" t="s">
        <v>22</v>
      </c>
      <c r="E10" s="27" t="s">
        <v>17</v>
      </c>
      <c r="F10" s="28" t="s">
        <v>23</v>
      </c>
      <c r="G10" s="29">
        <v>14</v>
      </c>
      <c r="H10" s="30">
        <v>14</v>
      </c>
      <c r="I10" s="31"/>
    </row>
    <row r="11" spans="2:9" ht="30" customHeight="1" x14ac:dyDescent="0.25">
      <c r="B11" s="25"/>
      <c r="C11" s="34" t="s">
        <v>24</v>
      </c>
      <c r="D11" s="35" t="s">
        <v>25</v>
      </c>
      <c r="E11" s="27" t="s">
        <v>14</v>
      </c>
      <c r="F11" s="28" t="s">
        <v>15</v>
      </c>
      <c r="G11" s="29">
        <v>3.5</v>
      </c>
      <c r="H11" s="30">
        <v>3.5</v>
      </c>
      <c r="I11" s="33"/>
    </row>
    <row r="12" spans="2:9" ht="90.75" thickBot="1" x14ac:dyDescent="0.3">
      <c r="B12" s="36"/>
      <c r="C12" s="37" t="s">
        <v>18</v>
      </c>
      <c r="D12" s="26" t="s">
        <v>26</v>
      </c>
      <c r="E12" s="27" t="s">
        <v>27</v>
      </c>
      <c r="F12" s="28" t="s">
        <v>15</v>
      </c>
      <c r="G12" s="29">
        <v>3.5</v>
      </c>
      <c r="H12" s="30">
        <v>3.5</v>
      </c>
      <c r="I12" s="33"/>
    </row>
    <row r="13" spans="2:9" ht="92.25" customHeight="1" x14ac:dyDescent="0.25">
      <c r="B13" s="18" t="s">
        <v>28</v>
      </c>
      <c r="C13" s="38" t="s">
        <v>18</v>
      </c>
      <c r="D13" s="39" t="s">
        <v>29</v>
      </c>
      <c r="E13" s="21" t="s">
        <v>30</v>
      </c>
      <c r="F13" s="40" t="s">
        <v>31</v>
      </c>
      <c r="G13" s="23">
        <v>24</v>
      </c>
      <c r="H13" s="41">
        <v>24</v>
      </c>
    </row>
    <row r="14" spans="2:9" ht="82.5" customHeight="1" thickBot="1" x14ac:dyDescent="0.3">
      <c r="B14" s="36"/>
      <c r="C14" s="42" t="s">
        <v>32</v>
      </c>
      <c r="D14" s="43" t="s">
        <v>33</v>
      </c>
      <c r="E14" s="44" t="s">
        <v>34</v>
      </c>
      <c r="F14" s="45" t="s">
        <v>23</v>
      </c>
      <c r="G14" s="46">
        <v>14</v>
      </c>
      <c r="H14" s="47">
        <v>14</v>
      </c>
    </row>
    <row r="15" spans="2:9" ht="150" x14ac:dyDescent="0.25">
      <c r="B15" s="18" t="s">
        <v>35</v>
      </c>
      <c r="C15" s="48" t="s">
        <v>24</v>
      </c>
      <c r="D15" s="20" t="s">
        <v>36</v>
      </c>
      <c r="E15" s="49" t="s">
        <v>37</v>
      </c>
      <c r="F15" s="22" t="s">
        <v>21</v>
      </c>
      <c r="G15" s="50">
        <v>7</v>
      </c>
      <c r="H15" s="24">
        <v>7</v>
      </c>
    </row>
    <row r="16" spans="2:9" ht="135" x14ac:dyDescent="0.25">
      <c r="B16" s="25"/>
      <c r="C16" s="51" t="s">
        <v>38</v>
      </c>
      <c r="D16" s="26" t="s">
        <v>39</v>
      </c>
      <c r="E16" s="27" t="s">
        <v>40</v>
      </c>
      <c r="F16" s="28" t="s">
        <v>23</v>
      </c>
      <c r="G16" s="29">
        <v>14</v>
      </c>
      <c r="H16" s="30">
        <v>14</v>
      </c>
    </row>
    <row r="17" spans="2:8" ht="90" x14ac:dyDescent="0.25">
      <c r="B17" s="25"/>
      <c r="C17" s="48" t="s">
        <v>24</v>
      </c>
      <c r="D17" s="26" t="s">
        <v>41</v>
      </c>
      <c r="E17" s="27" t="s">
        <v>42</v>
      </c>
      <c r="F17" s="28" t="s">
        <v>15</v>
      </c>
      <c r="G17" s="52">
        <v>3.5</v>
      </c>
      <c r="H17" s="30">
        <v>3.5</v>
      </c>
    </row>
    <row r="18" spans="2:8" ht="90" x14ac:dyDescent="0.25">
      <c r="B18" s="25"/>
      <c r="C18" s="48" t="s">
        <v>24</v>
      </c>
      <c r="D18" s="26" t="s">
        <v>43</v>
      </c>
      <c r="E18" s="27" t="s">
        <v>44</v>
      </c>
      <c r="F18" s="28" t="s">
        <v>15</v>
      </c>
      <c r="G18" s="29">
        <v>3.5</v>
      </c>
      <c r="H18" s="30">
        <v>3.5</v>
      </c>
    </row>
    <row r="19" spans="2:8" ht="90" x14ac:dyDescent="0.25">
      <c r="B19" s="25"/>
      <c r="C19" s="48" t="s">
        <v>24</v>
      </c>
      <c r="D19" s="26" t="s">
        <v>45</v>
      </c>
      <c r="E19" s="27" t="s">
        <v>46</v>
      </c>
      <c r="F19" s="28" t="s">
        <v>15</v>
      </c>
      <c r="G19" s="29">
        <v>3.5</v>
      </c>
      <c r="H19" s="30">
        <v>3.5</v>
      </c>
    </row>
    <row r="20" spans="2:8" ht="129" customHeight="1" thickBot="1" x14ac:dyDescent="0.3">
      <c r="B20" s="36"/>
      <c r="C20" s="53" t="s">
        <v>38</v>
      </c>
      <c r="D20" s="54" t="s">
        <v>47</v>
      </c>
      <c r="E20" s="44" t="s">
        <v>48</v>
      </c>
      <c r="F20" s="45" t="s">
        <v>15</v>
      </c>
      <c r="G20" s="46">
        <v>3.5</v>
      </c>
      <c r="H20" s="47">
        <v>3.5</v>
      </c>
    </row>
    <row r="21" spans="2:8" ht="75" x14ac:dyDescent="0.25">
      <c r="B21" s="18" t="s">
        <v>49</v>
      </c>
      <c r="C21" s="55" t="s">
        <v>38</v>
      </c>
      <c r="D21" s="20" t="s">
        <v>50</v>
      </c>
      <c r="E21" s="56" t="s">
        <v>51</v>
      </c>
      <c r="F21" s="22" t="s">
        <v>15</v>
      </c>
      <c r="G21" s="50">
        <v>3.5</v>
      </c>
      <c r="H21" s="24">
        <v>3.5</v>
      </c>
    </row>
    <row r="22" spans="2:8" ht="90" x14ac:dyDescent="0.25">
      <c r="B22" s="25"/>
      <c r="C22" s="48" t="s">
        <v>24</v>
      </c>
      <c r="D22" s="26" t="s">
        <v>52</v>
      </c>
      <c r="E22" s="27" t="s">
        <v>40</v>
      </c>
      <c r="F22" s="28" t="s">
        <v>21</v>
      </c>
      <c r="G22" s="29">
        <v>7</v>
      </c>
      <c r="H22" s="30">
        <v>7</v>
      </c>
    </row>
    <row r="23" spans="2:8" ht="105" x14ac:dyDescent="0.25">
      <c r="B23" s="25"/>
      <c r="C23" s="48" t="s">
        <v>24</v>
      </c>
      <c r="D23" s="26" t="s">
        <v>53</v>
      </c>
      <c r="E23" s="27" t="s">
        <v>40</v>
      </c>
      <c r="F23" s="28" t="s">
        <v>21</v>
      </c>
      <c r="G23" s="52">
        <v>7</v>
      </c>
      <c r="H23" s="30">
        <v>7</v>
      </c>
    </row>
    <row r="24" spans="2:8" ht="75" x14ac:dyDescent="0.25">
      <c r="B24" s="25"/>
      <c r="C24" s="19" t="s">
        <v>12</v>
      </c>
      <c r="D24" s="26" t="s">
        <v>54</v>
      </c>
      <c r="E24" s="57" t="s">
        <v>55</v>
      </c>
      <c r="F24" s="58" t="s">
        <v>15</v>
      </c>
      <c r="G24" s="29">
        <v>3.5</v>
      </c>
      <c r="H24" s="30">
        <v>7</v>
      </c>
    </row>
    <row r="25" spans="2:8" ht="165" x14ac:dyDescent="0.25">
      <c r="B25" s="25"/>
      <c r="C25" s="48" t="s">
        <v>24</v>
      </c>
      <c r="D25" s="26" t="s">
        <v>56</v>
      </c>
      <c r="E25" s="27" t="s">
        <v>57</v>
      </c>
      <c r="F25" s="28" t="s">
        <v>58</v>
      </c>
      <c r="G25" s="29">
        <v>10.5</v>
      </c>
      <c r="H25" s="30">
        <v>10.5</v>
      </c>
    </row>
    <row r="26" spans="2:8" ht="90.75" thickBot="1" x14ac:dyDescent="0.3">
      <c r="B26" s="36"/>
      <c r="C26" s="59" t="s">
        <v>12</v>
      </c>
      <c r="D26" s="54" t="s">
        <v>59</v>
      </c>
      <c r="E26" s="44" t="s">
        <v>60</v>
      </c>
      <c r="F26" s="60" t="s">
        <v>15</v>
      </c>
      <c r="G26" s="61">
        <v>3.5</v>
      </c>
      <c r="H26" s="47">
        <v>3.5</v>
      </c>
    </row>
    <row r="27" spans="2:8" ht="90" x14ac:dyDescent="0.25">
      <c r="B27" s="18" t="s">
        <v>61</v>
      </c>
      <c r="C27" s="62" t="s">
        <v>62</v>
      </c>
      <c r="D27" s="20" t="s">
        <v>63</v>
      </c>
      <c r="E27" s="56" t="s">
        <v>64</v>
      </c>
      <c r="F27" s="63" t="s">
        <v>58</v>
      </c>
      <c r="G27" s="50">
        <v>10.5</v>
      </c>
      <c r="H27" s="24">
        <v>10.5</v>
      </c>
    </row>
    <row r="28" spans="2:8" ht="90" x14ac:dyDescent="0.25">
      <c r="B28" s="25"/>
      <c r="C28" s="19" t="s">
        <v>12</v>
      </c>
      <c r="D28" s="26" t="s">
        <v>65</v>
      </c>
      <c r="E28" s="57" t="s">
        <v>60</v>
      </c>
      <c r="F28" s="58" t="s">
        <v>15</v>
      </c>
      <c r="G28" s="29">
        <v>3.5</v>
      </c>
      <c r="H28" s="30">
        <v>3.5</v>
      </c>
    </row>
    <row r="29" spans="2:8" ht="135" x14ac:dyDescent="0.25">
      <c r="B29" s="25"/>
      <c r="C29" s="19" t="s">
        <v>12</v>
      </c>
      <c r="D29" s="26" t="s">
        <v>66</v>
      </c>
      <c r="E29" s="27" t="s">
        <v>67</v>
      </c>
      <c r="F29" s="28" t="s">
        <v>15</v>
      </c>
      <c r="G29" s="29">
        <v>3.5</v>
      </c>
      <c r="H29" s="30">
        <v>3.5</v>
      </c>
    </row>
    <row r="30" spans="2:8" ht="120" x14ac:dyDescent="0.25">
      <c r="B30" s="25"/>
      <c r="C30" s="19" t="s">
        <v>12</v>
      </c>
      <c r="D30" s="26" t="s">
        <v>68</v>
      </c>
      <c r="E30" s="57" t="s">
        <v>67</v>
      </c>
      <c r="F30" s="58" t="s">
        <v>15</v>
      </c>
      <c r="G30" s="29">
        <v>3.5</v>
      </c>
      <c r="H30" s="30">
        <v>3.5</v>
      </c>
    </row>
    <row r="31" spans="2:8" ht="105" x14ac:dyDescent="0.25">
      <c r="B31" s="25"/>
      <c r="C31" s="19" t="s">
        <v>12</v>
      </c>
      <c r="D31" s="26" t="s">
        <v>69</v>
      </c>
      <c r="E31" s="27" t="s">
        <v>70</v>
      </c>
      <c r="F31" s="28" t="s">
        <v>15</v>
      </c>
      <c r="G31" s="29">
        <v>3.5</v>
      </c>
      <c r="H31" s="30">
        <v>3.5</v>
      </c>
    </row>
    <row r="32" spans="2:8" ht="120" x14ac:dyDescent="0.25">
      <c r="B32" s="25"/>
      <c r="C32" s="19" t="s">
        <v>12</v>
      </c>
      <c r="D32" s="26" t="s">
        <v>71</v>
      </c>
      <c r="E32" s="57" t="s">
        <v>70</v>
      </c>
      <c r="F32" s="58" t="s">
        <v>15</v>
      </c>
      <c r="G32" s="29">
        <v>3.5</v>
      </c>
      <c r="H32" s="30">
        <v>3.5</v>
      </c>
    </row>
    <row r="33" spans="2:9" ht="120" x14ac:dyDescent="0.25">
      <c r="B33" s="25"/>
      <c r="C33" s="19" t="s">
        <v>12</v>
      </c>
      <c r="D33" s="64" t="s">
        <v>72</v>
      </c>
      <c r="E33" s="27" t="s">
        <v>73</v>
      </c>
      <c r="F33" s="28" t="s">
        <v>15</v>
      </c>
      <c r="G33" s="29">
        <v>3.5</v>
      </c>
      <c r="H33" s="30">
        <v>3.5</v>
      </c>
    </row>
    <row r="34" spans="2:9" ht="150.75" thickBot="1" x14ac:dyDescent="0.3">
      <c r="B34" s="36"/>
      <c r="C34" s="59" t="s">
        <v>12</v>
      </c>
      <c r="D34" s="65" t="s">
        <v>74</v>
      </c>
      <c r="E34" s="66" t="s">
        <v>73</v>
      </c>
      <c r="F34" s="67" t="s">
        <v>15</v>
      </c>
      <c r="G34" s="46">
        <v>3.5</v>
      </c>
      <c r="H34" s="68">
        <v>3.5</v>
      </c>
    </row>
    <row r="35" spans="2:9" ht="90" x14ac:dyDescent="0.25">
      <c r="B35" s="18" t="s">
        <v>75</v>
      </c>
      <c r="C35" s="69" t="s">
        <v>12</v>
      </c>
      <c r="D35" s="20" t="s">
        <v>76</v>
      </c>
      <c r="E35" s="49" t="s">
        <v>77</v>
      </c>
      <c r="F35" s="70" t="s">
        <v>15</v>
      </c>
      <c r="G35" s="50">
        <v>3.5</v>
      </c>
      <c r="H35" s="71">
        <v>3.5</v>
      </c>
    </row>
    <row r="36" spans="2:9" ht="90" x14ac:dyDescent="0.25">
      <c r="B36" s="25"/>
      <c r="C36" s="19" t="s">
        <v>12</v>
      </c>
      <c r="D36" s="26" t="s">
        <v>78</v>
      </c>
      <c r="E36" s="57" t="s">
        <v>77</v>
      </c>
      <c r="F36" s="58" t="s">
        <v>15</v>
      </c>
      <c r="G36" s="29">
        <v>3.5</v>
      </c>
      <c r="H36" s="30">
        <v>3.5</v>
      </c>
    </row>
    <row r="37" spans="2:9" ht="128.25" customHeight="1" x14ac:dyDescent="0.25">
      <c r="B37" s="25"/>
      <c r="C37" s="34" t="s">
        <v>24</v>
      </c>
      <c r="D37" s="26" t="s">
        <v>79</v>
      </c>
      <c r="E37" s="57" t="s">
        <v>80</v>
      </c>
      <c r="F37" s="28" t="s">
        <v>58</v>
      </c>
      <c r="G37" s="29">
        <v>10.5</v>
      </c>
      <c r="H37" s="30">
        <v>10.5</v>
      </c>
    </row>
    <row r="38" spans="2:9" ht="90" x14ac:dyDescent="0.25">
      <c r="B38" s="25"/>
      <c r="C38" s="72" t="s">
        <v>81</v>
      </c>
      <c r="D38" s="26" t="s">
        <v>82</v>
      </c>
      <c r="E38" s="27" t="s">
        <v>83</v>
      </c>
      <c r="F38" s="28" t="s">
        <v>15</v>
      </c>
      <c r="G38" s="29">
        <v>3.5</v>
      </c>
      <c r="H38" s="30">
        <v>3.5</v>
      </c>
    </row>
    <row r="39" spans="2:9" ht="90" x14ac:dyDescent="0.25">
      <c r="B39" s="25"/>
      <c r="C39" s="72" t="s">
        <v>81</v>
      </c>
      <c r="D39" s="26" t="s">
        <v>84</v>
      </c>
      <c r="E39" s="27" t="s">
        <v>14</v>
      </c>
      <c r="F39" s="28" t="s">
        <v>15</v>
      </c>
      <c r="G39" s="29">
        <v>3.5</v>
      </c>
      <c r="H39" s="30">
        <v>3.5</v>
      </c>
    </row>
    <row r="40" spans="2:9" ht="105" x14ac:dyDescent="0.25">
      <c r="B40" s="25"/>
      <c r="C40" s="73" t="s">
        <v>85</v>
      </c>
      <c r="D40" s="26" t="s">
        <v>86</v>
      </c>
      <c r="E40" s="27" t="s">
        <v>87</v>
      </c>
      <c r="F40" s="28" t="s">
        <v>15</v>
      </c>
      <c r="G40" s="29">
        <v>3.5</v>
      </c>
      <c r="H40" s="30">
        <v>3.5</v>
      </c>
    </row>
    <row r="41" spans="2:9" ht="75" x14ac:dyDescent="0.25">
      <c r="B41" s="25"/>
      <c r="C41" s="73" t="s">
        <v>85</v>
      </c>
      <c r="D41" s="74" t="s">
        <v>88</v>
      </c>
      <c r="E41" s="75" t="s">
        <v>89</v>
      </c>
      <c r="F41" s="76" t="s">
        <v>15</v>
      </c>
      <c r="G41" s="77">
        <v>3.5</v>
      </c>
      <c r="H41" s="78">
        <v>3.5</v>
      </c>
    </row>
    <row r="42" spans="2:9" ht="75.75" thickBot="1" x14ac:dyDescent="0.3">
      <c r="B42" s="36"/>
      <c r="C42" s="79" t="s">
        <v>18</v>
      </c>
      <c r="D42" s="80" t="s">
        <v>90</v>
      </c>
      <c r="E42" s="75" t="s">
        <v>91</v>
      </c>
      <c r="F42" s="76" t="s">
        <v>15</v>
      </c>
      <c r="G42" s="77">
        <v>3.5</v>
      </c>
      <c r="H42" s="81">
        <v>3.5</v>
      </c>
      <c r="I42" s="31"/>
    </row>
    <row r="43" spans="2:9" ht="33.75" customHeight="1" x14ac:dyDescent="0.25">
      <c r="B43" s="18" t="s">
        <v>92</v>
      </c>
      <c r="C43" s="82" t="s">
        <v>85</v>
      </c>
      <c r="D43" s="20" t="s">
        <v>93</v>
      </c>
      <c r="E43" s="21" t="s">
        <v>94</v>
      </c>
      <c r="F43" s="70" t="s">
        <v>23</v>
      </c>
      <c r="G43" s="23">
        <v>14</v>
      </c>
      <c r="H43" s="71">
        <v>14</v>
      </c>
    </row>
    <row r="44" spans="2:9" ht="90" x14ac:dyDescent="0.25">
      <c r="B44" s="25"/>
      <c r="C44" s="72" t="s">
        <v>81</v>
      </c>
      <c r="D44" s="26" t="s">
        <v>95</v>
      </c>
      <c r="E44" s="27" t="s">
        <v>14</v>
      </c>
      <c r="F44" s="28" t="s">
        <v>15</v>
      </c>
      <c r="G44" s="29">
        <v>3.5</v>
      </c>
      <c r="H44" s="30">
        <v>3.5</v>
      </c>
    </row>
    <row r="45" spans="2:9" ht="105" x14ac:dyDescent="0.25">
      <c r="B45" s="25"/>
      <c r="C45" s="83" t="s">
        <v>62</v>
      </c>
      <c r="D45" s="26" t="s">
        <v>96</v>
      </c>
      <c r="E45" s="27" t="s">
        <v>14</v>
      </c>
      <c r="F45" s="28" t="s">
        <v>15</v>
      </c>
      <c r="G45" s="29">
        <v>3.5</v>
      </c>
      <c r="H45" s="30">
        <v>3.5</v>
      </c>
    </row>
    <row r="46" spans="2:9" ht="105" x14ac:dyDescent="0.25">
      <c r="B46" s="25"/>
      <c r="C46" s="83" t="s">
        <v>62</v>
      </c>
      <c r="D46" s="26" t="s">
        <v>97</v>
      </c>
      <c r="E46" s="57" t="s">
        <v>98</v>
      </c>
      <c r="F46" s="58" t="s">
        <v>21</v>
      </c>
      <c r="G46" s="29">
        <v>7</v>
      </c>
      <c r="H46" s="30">
        <v>7</v>
      </c>
    </row>
    <row r="47" spans="2:9" ht="60.75" thickBot="1" x14ac:dyDescent="0.3">
      <c r="B47" s="36"/>
      <c r="C47" s="84" t="s">
        <v>62</v>
      </c>
      <c r="D47" s="54" t="s">
        <v>99</v>
      </c>
      <c r="E47" s="44" t="s">
        <v>17</v>
      </c>
      <c r="F47" s="60" t="s">
        <v>21</v>
      </c>
      <c r="G47" s="46">
        <v>7</v>
      </c>
      <c r="H47" s="47">
        <v>7</v>
      </c>
    </row>
    <row r="48" spans="2:9" ht="90" x14ac:dyDescent="0.25">
      <c r="B48" s="18" t="s">
        <v>100</v>
      </c>
      <c r="C48" s="62" t="s">
        <v>62</v>
      </c>
      <c r="D48" s="20" t="s">
        <v>101</v>
      </c>
      <c r="E48" s="56" t="s">
        <v>102</v>
      </c>
      <c r="F48" s="63" t="s">
        <v>15</v>
      </c>
      <c r="G48" s="50">
        <v>3.5</v>
      </c>
      <c r="H48" s="24">
        <v>3.5</v>
      </c>
    </row>
    <row r="49" spans="2:8" ht="90" x14ac:dyDescent="0.25">
      <c r="B49" s="25"/>
      <c r="C49" s="83" t="s">
        <v>62</v>
      </c>
      <c r="D49" s="26" t="s">
        <v>103</v>
      </c>
      <c r="E49" s="27" t="s">
        <v>104</v>
      </c>
      <c r="F49" s="63" t="s">
        <v>15</v>
      </c>
      <c r="G49" s="29">
        <v>3.5</v>
      </c>
      <c r="H49" s="30">
        <v>3.5</v>
      </c>
    </row>
    <row r="50" spans="2:8" ht="105" x14ac:dyDescent="0.25">
      <c r="B50" s="25"/>
      <c r="C50" s="83" t="s">
        <v>62</v>
      </c>
      <c r="D50" s="26" t="s">
        <v>105</v>
      </c>
      <c r="E50" s="27" t="s">
        <v>106</v>
      </c>
      <c r="F50" s="63" t="s">
        <v>15</v>
      </c>
      <c r="G50" s="29">
        <v>3.5</v>
      </c>
      <c r="H50" s="30">
        <v>3.5</v>
      </c>
    </row>
    <row r="51" spans="2:8" ht="105" x14ac:dyDescent="0.25">
      <c r="B51" s="25"/>
      <c r="C51" s="83" t="s">
        <v>62</v>
      </c>
      <c r="D51" s="26" t="s">
        <v>107</v>
      </c>
      <c r="E51" s="57" t="s">
        <v>108</v>
      </c>
      <c r="F51" s="63" t="s">
        <v>15</v>
      </c>
      <c r="G51" s="29">
        <v>3.5</v>
      </c>
      <c r="H51" s="30">
        <v>3.5</v>
      </c>
    </row>
    <row r="52" spans="2:8" ht="90" x14ac:dyDescent="0.25">
      <c r="B52" s="25"/>
      <c r="C52" s="83" t="s">
        <v>62</v>
      </c>
      <c r="D52" s="26" t="s">
        <v>109</v>
      </c>
      <c r="E52" s="27" t="s">
        <v>110</v>
      </c>
      <c r="F52" s="63" t="s">
        <v>15</v>
      </c>
      <c r="G52" s="29">
        <v>3.5</v>
      </c>
      <c r="H52" s="30">
        <v>3.5</v>
      </c>
    </row>
    <row r="53" spans="2:8" ht="60" x14ac:dyDescent="0.25">
      <c r="B53" s="25"/>
      <c r="C53" s="83" t="s">
        <v>62</v>
      </c>
      <c r="D53" s="26" t="s">
        <v>111</v>
      </c>
      <c r="E53" s="27" t="s">
        <v>112</v>
      </c>
      <c r="F53" s="63" t="s">
        <v>15</v>
      </c>
      <c r="G53" s="29">
        <v>3.5</v>
      </c>
      <c r="H53" s="30">
        <v>3.5</v>
      </c>
    </row>
    <row r="54" spans="2:8" ht="75" x14ac:dyDescent="0.25">
      <c r="B54" s="25"/>
      <c r="C54" s="83" t="s">
        <v>62</v>
      </c>
      <c r="D54" s="26" t="s">
        <v>113</v>
      </c>
      <c r="E54" s="57" t="s">
        <v>114</v>
      </c>
      <c r="F54" s="63" t="s">
        <v>15</v>
      </c>
      <c r="G54" s="29">
        <v>3.5</v>
      </c>
      <c r="H54" s="30">
        <v>3.5</v>
      </c>
    </row>
    <row r="55" spans="2:8" ht="240.75" thickBot="1" x14ac:dyDescent="0.3">
      <c r="B55" s="36"/>
      <c r="C55" s="84" t="s">
        <v>62</v>
      </c>
      <c r="D55" s="54" t="s">
        <v>115</v>
      </c>
      <c r="E55" s="44" t="s">
        <v>14</v>
      </c>
      <c r="F55" s="45" t="s">
        <v>58</v>
      </c>
      <c r="G55" s="46">
        <v>10.5</v>
      </c>
      <c r="H55" s="47">
        <v>10.5</v>
      </c>
    </row>
    <row r="56" spans="2:8" ht="102" customHeight="1" thickBot="1" x14ac:dyDescent="0.3">
      <c r="B56" s="85" t="s">
        <v>116</v>
      </c>
      <c r="C56" s="86" t="s">
        <v>117</v>
      </c>
      <c r="D56" s="87"/>
      <c r="E56" s="88"/>
      <c r="F56" s="89"/>
      <c r="G56" s="90"/>
      <c r="H56" s="91"/>
    </row>
    <row r="57" spans="2:8" ht="60.75" customHeight="1" x14ac:dyDescent="0.25">
      <c r="B57" s="18" t="s">
        <v>118</v>
      </c>
      <c r="C57" s="32" t="s">
        <v>18</v>
      </c>
      <c r="D57" s="92" t="s">
        <v>119</v>
      </c>
      <c r="E57" s="49" t="s">
        <v>14</v>
      </c>
      <c r="F57" s="22" t="s">
        <v>21</v>
      </c>
      <c r="G57" s="50">
        <v>7</v>
      </c>
      <c r="H57" s="24">
        <v>7</v>
      </c>
    </row>
    <row r="58" spans="2:8" ht="120" x14ac:dyDescent="0.25">
      <c r="B58" s="25"/>
      <c r="C58" s="51" t="s">
        <v>38</v>
      </c>
      <c r="D58" s="20" t="s">
        <v>120</v>
      </c>
      <c r="E58" s="49" t="s">
        <v>14</v>
      </c>
      <c r="F58" s="22" t="s">
        <v>15</v>
      </c>
      <c r="G58" s="50">
        <v>3.5</v>
      </c>
      <c r="H58" s="24">
        <v>3.5</v>
      </c>
    </row>
    <row r="59" spans="2:8" ht="135" x14ac:dyDescent="0.25">
      <c r="B59" s="25"/>
      <c r="C59" s="83" t="s">
        <v>62</v>
      </c>
      <c r="D59" s="93" t="s">
        <v>121</v>
      </c>
      <c r="E59" s="27" t="s">
        <v>14</v>
      </c>
      <c r="F59" s="28" t="s">
        <v>15</v>
      </c>
      <c r="G59" s="29">
        <v>3.5</v>
      </c>
      <c r="H59" s="30">
        <v>3.5</v>
      </c>
    </row>
    <row r="60" spans="2:8" ht="90" x14ac:dyDescent="0.25">
      <c r="B60" s="25"/>
      <c r="C60" s="83" t="s">
        <v>62</v>
      </c>
      <c r="D60" s="26" t="s">
        <v>122</v>
      </c>
      <c r="E60" s="27" t="s">
        <v>14</v>
      </c>
      <c r="F60" s="28" t="s">
        <v>21</v>
      </c>
      <c r="G60" s="29">
        <v>7</v>
      </c>
      <c r="H60" s="30">
        <v>7</v>
      </c>
    </row>
    <row r="61" spans="2:8" ht="109.5" customHeight="1" x14ac:dyDescent="0.25">
      <c r="B61" s="25"/>
      <c r="C61" s="83" t="s">
        <v>62</v>
      </c>
      <c r="D61" s="26" t="s">
        <v>123</v>
      </c>
      <c r="E61" s="27" t="s">
        <v>14</v>
      </c>
      <c r="F61" s="28" t="s">
        <v>124</v>
      </c>
      <c r="G61" s="29">
        <v>35</v>
      </c>
      <c r="H61" s="30">
        <v>35</v>
      </c>
    </row>
    <row r="62" spans="2:8" ht="90" x14ac:dyDescent="0.25">
      <c r="B62" s="25"/>
      <c r="C62" s="94" t="s">
        <v>125</v>
      </c>
      <c r="D62" s="26" t="s">
        <v>126</v>
      </c>
      <c r="E62" s="27" t="s">
        <v>17</v>
      </c>
      <c r="F62" s="28" t="s">
        <v>15</v>
      </c>
      <c r="G62" s="29">
        <v>3.5</v>
      </c>
      <c r="H62" s="30">
        <v>3.5</v>
      </c>
    </row>
    <row r="63" spans="2:8" ht="105" x14ac:dyDescent="0.25">
      <c r="B63" s="25"/>
      <c r="C63" s="94" t="s">
        <v>125</v>
      </c>
      <c r="D63" s="26" t="s">
        <v>127</v>
      </c>
      <c r="E63" s="27" t="s">
        <v>17</v>
      </c>
      <c r="F63" s="28" t="s">
        <v>15</v>
      </c>
      <c r="G63" s="29">
        <v>3.5</v>
      </c>
      <c r="H63" s="30">
        <v>3.5</v>
      </c>
    </row>
    <row r="64" spans="2:8" ht="60" x14ac:dyDescent="0.25">
      <c r="B64" s="25"/>
      <c r="C64" s="94" t="s">
        <v>125</v>
      </c>
      <c r="D64" s="26" t="s">
        <v>128</v>
      </c>
      <c r="E64" s="27" t="s">
        <v>14</v>
      </c>
      <c r="F64" s="28" t="s">
        <v>15</v>
      </c>
      <c r="G64" s="29">
        <v>3.5</v>
      </c>
      <c r="H64" s="30">
        <v>3.5</v>
      </c>
    </row>
    <row r="65" spans="2:8" ht="75.75" thickBot="1" x14ac:dyDescent="0.3">
      <c r="B65" s="36"/>
      <c r="C65" s="95" t="s">
        <v>125</v>
      </c>
      <c r="D65" s="80" t="s">
        <v>129</v>
      </c>
      <c r="E65" s="75" t="s">
        <v>14</v>
      </c>
      <c r="F65" s="96" t="s">
        <v>15</v>
      </c>
      <c r="G65" s="77">
        <v>3.5</v>
      </c>
      <c r="H65" s="78">
        <v>3.5</v>
      </c>
    </row>
    <row r="66" spans="2:8" ht="60" customHeight="1" x14ac:dyDescent="0.25">
      <c r="B66" s="18" t="s">
        <v>130</v>
      </c>
      <c r="C66" s="97" t="s">
        <v>125</v>
      </c>
      <c r="D66" s="20" t="s">
        <v>131</v>
      </c>
      <c r="E66" s="21" t="s">
        <v>14</v>
      </c>
      <c r="F66" s="22" t="s">
        <v>15</v>
      </c>
      <c r="G66" s="23">
        <v>3.5</v>
      </c>
      <c r="H66" s="71">
        <v>3.5</v>
      </c>
    </row>
    <row r="67" spans="2:8" ht="90" x14ac:dyDescent="0.25">
      <c r="B67" s="25"/>
      <c r="C67" s="94" t="s">
        <v>125</v>
      </c>
      <c r="D67" s="74" t="s">
        <v>132</v>
      </c>
      <c r="E67" s="75" t="s">
        <v>14</v>
      </c>
      <c r="F67" s="76" t="s">
        <v>15</v>
      </c>
      <c r="G67" s="29">
        <v>3.5</v>
      </c>
      <c r="H67" s="98">
        <v>3.5</v>
      </c>
    </row>
    <row r="68" spans="2:8" ht="75" x14ac:dyDescent="0.25">
      <c r="B68" s="25"/>
      <c r="C68" s="99" t="s">
        <v>125</v>
      </c>
      <c r="D68" s="100" t="s">
        <v>133</v>
      </c>
      <c r="E68" s="57" t="s">
        <v>134</v>
      </c>
      <c r="F68" s="101" t="s">
        <v>15</v>
      </c>
      <c r="G68" s="50">
        <v>3.5</v>
      </c>
      <c r="H68" s="24">
        <v>3.5</v>
      </c>
    </row>
    <row r="69" spans="2:8" ht="105" x14ac:dyDescent="0.25">
      <c r="B69" s="25"/>
      <c r="C69" s="94" t="s">
        <v>125</v>
      </c>
      <c r="D69" s="26" t="s">
        <v>135</v>
      </c>
      <c r="E69" s="27" t="s">
        <v>136</v>
      </c>
      <c r="F69" s="28" t="s">
        <v>15</v>
      </c>
      <c r="G69" s="29">
        <v>3.5</v>
      </c>
      <c r="H69" s="30">
        <v>3.5</v>
      </c>
    </row>
    <row r="70" spans="2:8" ht="106.5" customHeight="1" x14ac:dyDescent="0.25">
      <c r="B70" s="25"/>
      <c r="C70" s="94" t="s">
        <v>125</v>
      </c>
      <c r="D70" s="26" t="s">
        <v>137</v>
      </c>
      <c r="E70" s="57" t="s">
        <v>138</v>
      </c>
      <c r="F70" s="58" t="s">
        <v>15</v>
      </c>
      <c r="G70" s="29">
        <v>3.5</v>
      </c>
      <c r="H70" s="30">
        <v>3.5</v>
      </c>
    </row>
    <row r="71" spans="2:8" ht="165" x14ac:dyDescent="0.25">
      <c r="B71" s="25"/>
      <c r="C71" s="94" t="s">
        <v>125</v>
      </c>
      <c r="D71" s="26" t="s">
        <v>139</v>
      </c>
      <c r="E71" s="27" t="s">
        <v>14</v>
      </c>
      <c r="F71" s="28" t="s">
        <v>15</v>
      </c>
      <c r="G71" s="29">
        <v>3.5</v>
      </c>
      <c r="H71" s="30">
        <v>3.5</v>
      </c>
    </row>
    <row r="72" spans="2:8" ht="120" x14ac:dyDescent="0.25">
      <c r="B72" s="25"/>
      <c r="C72" s="19" t="s">
        <v>12</v>
      </c>
      <c r="D72" s="26" t="s">
        <v>140</v>
      </c>
      <c r="E72" s="27" t="s">
        <v>141</v>
      </c>
      <c r="F72" s="28" t="s">
        <v>21</v>
      </c>
      <c r="G72" s="29">
        <v>7</v>
      </c>
      <c r="H72" s="30">
        <v>7</v>
      </c>
    </row>
    <row r="73" spans="2:8" ht="63.75" customHeight="1" x14ac:dyDescent="0.25">
      <c r="B73" s="25"/>
      <c r="C73" s="49" t="s">
        <v>142</v>
      </c>
      <c r="D73" s="100" t="s">
        <v>143</v>
      </c>
      <c r="E73" s="27" t="s">
        <v>14</v>
      </c>
      <c r="F73" s="102" t="s">
        <v>23</v>
      </c>
      <c r="G73" s="29">
        <v>14</v>
      </c>
      <c r="H73" s="78">
        <v>14</v>
      </c>
    </row>
    <row r="74" spans="2:8" ht="234" customHeight="1" thickBot="1" x14ac:dyDescent="0.3">
      <c r="B74" s="36"/>
      <c r="C74" s="103" t="s">
        <v>144</v>
      </c>
      <c r="D74" s="104" t="s">
        <v>145</v>
      </c>
      <c r="E74" s="103" t="s">
        <v>14</v>
      </c>
      <c r="F74" s="105" t="s">
        <v>146</v>
      </c>
      <c r="G74" s="106">
        <v>28</v>
      </c>
      <c r="H74" s="107">
        <v>28</v>
      </c>
    </row>
    <row r="75" spans="2:8" ht="110.25" customHeight="1" thickBot="1" x14ac:dyDescent="0.3">
      <c r="B75" s="85" t="s">
        <v>147</v>
      </c>
      <c r="C75" s="86" t="s">
        <v>148</v>
      </c>
      <c r="D75" s="87"/>
      <c r="E75" s="88"/>
      <c r="F75" s="89"/>
      <c r="G75" s="90"/>
      <c r="H75" s="91"/>
    </row>
    <row r="76" spans="2:8" ht="76.5" customHeight="1" thickBot="1" x14ac:dyDescent="0.3">
      <c r="B76" s="108" t="s">
        <v>149</v>
      </c>
      <c r="C76" s="109" t="s">
        <v>144</v>
      </c>
      <c r="D76" s="110" t="s">
        <v>150</v>
      </c>
      <c r="E76" s="111"/>
      <c r="F76" s="112" t="s">
        <v>151</v>
      </c>
      <c r="G76" s="113"/>
      <c r="H76" s="114">
        <v>14</v>
      </c>
    </row>
    <row r="77" spans="2:8" ht="15.75" thickBot="1" x14ac:dyDescent="0.3">
      <c r="B77" s="115"/>
      <c r="C77" s="116"/>
      <c r="E77" s="117" t="s">
        <v>152</v>
      </c>
      <c r="F77" s="118"/>
      <c r="G77" s="119">
        <f>SUM(G7:G74)</f>
        <v>423</v>
      </c>
      <c r="H77" s="120">
        <f>SUM(H7:H76)</f>
        <v>440.5</v>
      </c>
    </row>
    <row r="78" spans="2:8" ht="15.75" thickBot="1" x14ac:dyDescent="0.3">
      <c r="B78" s="121"/>
      <c r="C78" s="4"/>
      <c r="E78" s="117" t="s">
        <v>153</v>
      </c>
      <c r="F78" s="118"/>
      <c r="G78" s="119">
        <f>G77/35</f>
        <v>12.085714285714285</v>
      </c>
      <c r="H78" s="122"/>
    </row>
    <row r="79" spans="2:8" x14ac:dyDescent="0.25">
      <c r="B79" s="121"/>
    </row>
  </sheetData>
  <mergeCells count="18">
    <mergeCell ref="B48:B55"/>
    <mergeCell ref="C56:E56"/>
    <mergeCell ref="B57:B65"/>
    <mergeCell ref="B66:B74"/>
    <mergeCell ref="C75:E75"/>
    <mergeCell ref="F76:G76"/>
    <mergeCell ref="B13:B14"/>
    <mergeCell ref="B15:B20"/>
    <mergeCell ref="B21:B26"/>
    <mergeCell ref="B27:B34"/>
    <mergeCell ref="B35:B42"/>
    <mergeCell ref="B43:B47"/>
    <mergeCell ref="B5:B6"/>
    <mergeCell ref="C5:C6"/>
    <mergeCell ref="D5:D6"/>
    <mergeCell ref="E5:E6"/>
    <mergeCell ref="F5:G5"/>
    <mergeCell ref="B7:B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35EA19B21EA4D8366BA623FBCA1D2" ma:contentTypeVersion="13" ma:contentTypeDescription="Crée un document." ma:contentTypeScope="" ma:versionID="1b5ebe241bcc991bddbbdf8d6b9cdaa9">
  <xsd:schema xmlns:xsd="http://www.w3.org/2001/XMLSchema" xmlns:xs="http://www.w3.org/2001/XMLSchema" xmlns:p="http://schemas.microsoft.com/office/2006/metadata/properties" xmlns:ns2="413b414e-033c-4bc4-9c80-f16ba5cd4946" xmlns:ns3="e2772871-326c-4263-943d-568824b86aee" targetNamespace="http://schemas.microsoft.com/office/2006/metadata/properties" ma:root="true" ma:fieldsID="70384404ab9f32eb96ed379d1863347f" ns2:_="" ns3:_="">
    <xsd:import namespace="413b414e-033c-4bc4-9c80-f16ba5cd4946"/>
    <xsd:import namespace="e2772871-326c-4263-943d-568824b86a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b414e-033c-4bc4-9c80-f16ba5cd4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cd6b03c6-2855-46c9-858e-f7017d8093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772871-326c-4263-943d-568824b86ae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722ed55-f3a4-4aa0-be98-fabcd4b2433a}" ma:internalName="TaxCatchAll" ma:showField="CatchAllData" ma:web="e2772871-326c-4263-943d-568824b86a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3b414e-033c-4bc4-9c80-f16ba5cd4946">
      <Terms xmlns="http://schemas.microsoft.com/office/infopath/2007/PartnerControls"/>
    </lcf76f155ced4ddcb4097134ff3c332f>
    <TaxCatchAll xmlns="e2772871-326c-4263-943d-568824b86aee" xsi:nil="true"/>
  </documentManagement>
</p:properties>
</file>

<file path=customXml/itemProps1.xml><?xml version="1.0" encoding="utf-8"?>
<ds:datastoreItem xmlns:ds="http://schemas.openxmlformats.org/officeDocument/2006/customXml" ds:itemID="{19791618-32EC-4560-92D2-58A843EAE270}"/>
</file>

<file path=customXml/itemProps2.xml><?xml version="1.0" encoding="utf-8"?>
<ds:datastoreItem xmlns:ds="http://schemas.openxmlformats.org/officeDocument/2006/customXml" ds:itemID="{5B52C1CE-B516-4B00-9DD0-699DECAFDEF1}"/>
</file>

<file path=customXml/itemProps3.xml><?xml version="1.0" encoding="utf-8"?>
<ds:datastoreItem xmlns:ds="http://schemas.openxmlformats.org/officeDocument/2006/customXml" ds:itemID="{45976955-5F6D-4B42-8B6D-5898F3F4AF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Maquette REGISSEUR.SE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MONFORT Adèle</dc:creator>
  <cp:lastModifiedBy>MONFORT Adèle</cp:lastModifiedBy>
  <dcterms:created xsi:type="dcterms:W3CDTF">2024-08-26T09:38:38Z</dcterms:created>
  <dcterms:modified xsi:type="dcterms:W3CDTF">2024-08-26T09:44:15Z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0x010100A3B35EA19B21EA4D8366BA623FBCA1D2</vt:lpwstr>
  </property>
</Properties>
</file>